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8薬学部\03会計・執行チーム\03執行\06-2 消防・防災\3-2.防災訓練\R1消防訓練\Ｒ１点呼集計表\"/>
    </mc:Choice>
  </mc:AlternateContent>
  <bookViews>
    <workbookView xWindow="-15" yWindow="5970" windowWidth="19260" windowHeight="6015"/>
  </bookViews>
  <sheets>
    <sheet name="本館" sheetId="4" r:id="rId1"/>
    <sheet name="南館" sheetId="6" r:id="rId2"/>
    <sheet name="先端創薬棟・資料館" sheetId="5" r:id="rId3"/>
    <sheet name="総合研究棟" sheetId="1" r:id="rId4"/>
    <sheet name="集計" sheetId="2" r:id="rId5"/>
    <sheet name="Sheet3" sheetId="3" r:id="rId6"/>
  </sheets>
  <calcPr calcId="162913"/>
</workbook>
</file>

<file path=xl/calcChain.xml><?xml version="1.0" encoding="utf-8"?>
<calcChain xmlns="http://schemas.openxmlformats.org/spreadsheetml/2006/main">
  <c r="E4" i="2" l="1"/>
  <c r="F4" i="2"/>
  <c r="G4" i="2"/>
  <c r="E7" i="2"/>
  <c r="F7" i="2"/>
  <c r="G7" i="2"/>
  <c r="D7" i="2"/>
  <c r="D5" i="2"/>
  <c r="D4" i="2"/>
  <c r="E20" i="1"/>
  <c r="F20" i="1"/>
  <c r="G20" i="1"/>
  <c r="D2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  <c r="D13" i="6"/>
  <c r="D6" i="2" s="1"/>
  <c r="E13" i="6"/>
  <c r="E6" i="2" s="1"/>
  <c r="F13" i="6"/>
  <c r="F6" i="2" s="1"/>
  <c r="C13" i="6"/>
  <c r="G5" i="6"/>
  <c r="G6" i="6"/>
  <c r="G7" i="6"/>
  <c r="G8" i="6"/>
  <c r="G9" i="6"/>
  <c r="G10" i="6"/>
  <c r="G11" i="6"/>
  <c r="G12" i="6"/>
  <c r="G4" i="6"/>
  <c r="G5" i="4"/>
  <c r="G6" i="4"/>
  <c r="G7" i="4"/>
  <c r="G8" i="4"/>
  <c r="G9" i="4"/>
  <c r="G10" i="4"/>
  <c r="G11" i="4"/>
  <c r="G12" i="4"/>
  <c r="G13" i="4"/>
  <c r="G14" i="4"/>
  <c r="G4" i="4"/>
  <c r="E15" i="4"/>
  <c r="E5" i="2" s="1"/>
  <c r="F15" i="4"/>
  <c r="F5" i="2" s="1"/>
  <c r="G8" i="5"/>
  <c r="G7" i="5"/>
  <c r="G4" i="5"/>
  <c r="E9" i="5"/>
  <c r="F9" i="5"/>
  <c r="D9" i="5"/>
  <c r="G13" i="6" l="1"/>
  <c r="G6" i="2" s="1"/>
  <c r="G15" i="4"/>
  <c r="G5" i="2" s="1"/>
  <c r="G9" i="5"/>
  <c r="D8" i="2" l="1"/>
  <c r="F8" i="2"/>
  <c r="G8" i="2"/>
  <c r="E8" i="2"/>
</calcChain>
</file>

<file path=xl/sharedStrings.xml><?xml version="1.0" encoding="utf-8"?>
<sst xmlns="http://schemas.openxmlformats.org/spreadsheetml/2006/main" count="171" uniqueCount="79">
  <si>
    <t>教職員</t>
    <rPh sb="0" eb="3">
      <t>キョウショクイン</t>
    </rPh>
    <phoneticPr fontId="1"/>
  </si>
  <si>
    <t>学生</t>
    <rPh sb="0" eb="2">
      <t>ガクセイ</t>
    </rPh>
    <phoneticPr fontId="1"/>
  </si>
  <si>
    <t>学外者</t>
    <rPh sb="0" eb="3">
      <t>ガクガイシャ</t>
    </rPh>
    <phoneticPr fontId="1"/>
  </si>
  <si>
    <t>被害状況</t>
    <rPh sb="0" eb="2">
      <t>ヒガイ</t>
    </rPh>
    <rPh sb="2" eb="4">
      <t>ジョウキョウ</t>
    </rPh>
    <phoneticPr fontId="1"/>
  </si>
  <si>
    <t>備考</t>
    <rPh sb="0" eb="2">
      <t>ビコウ</t>
    </rPh>
    <phoneticPr fontId="1"/>
  </si>
  <si>
    <t>報告者</t>
    <rPh sb="0" eb="3">
      <t>ホウコクシャ</t>
    </rPh>
    <phoneticPr fontId="1"/>
  </si>
  <si>
    <t>【薬】災害対策本部　点呼結果集計用</t>
    <rPh sb="1" eb="2">
      <t>ヤク</t>
    </rPh>
    <rPh sb="3" eb="5">
      <t>サイガイ</t>
    </rPh>
    <rPh sb="5" eb="7">
      <t>タイサク</t>
    </rPh>
    <rPh sb="7" eb="9">
      <t>ホンブ</t>
    </rPh>
    <rPh sb="10" eb="12">
      <t>テンコ</t>
    </rPh>
    <rPh sb="12" eb="14">
      <t>ケッカ</t>
    </rPh>
    <rPh sb="14" eb="17">
      <t>シュウケイヨウ</t>
    </rPh>
    <phoneticPr fontId="1"/>
  </si>
  <si>
    <t>総合研究棟</t>
    <rPh sb="0" eb="2">
      <t>ソウゴウ</t>
    </rPh>
    <rPh sb="2" eb="4">
      <t>ケンキュウ</t>
    </rPh>
    <rPh sb="4" eb="5">
      <t>トウ</t>
    </rPh>
    <phoneticPr fontId="1"/>
  </si>
  <si>
    <t>10階</t>
    <rPh sb="2" eb="3">
      <t>カイ</t>
    </rPh>
    <phoneticPr fontId="1"/>
  </si>
  <si>
    <t>天然物化学教室</t>
    <rPh sb="0" eb="3">
      <t>テンネンブツ</t>
    </rPh>
    <rPh sb="3" eb="5">
      <t>カガク</t>
    </rPh>
    <rPh sb="5" eb="7">
      <t>キョウシツ</t>
    </rPh>
    <phoneticPr fontId="1"/>
  </si>
  <si>
    <t>9階</t>
    <rPh sb="1" eb="2">
      <t>カイ</t>
    </rPh>
    <phoneticPr fontId="1"/>
  </si>
  <si>
    <t>薬品作用学教室</t>
    <rPh sb="0" eb="2">
      <t>ヤクヒン</t>
    </rPh>
    <rPh sb="2" eb="4">
      <t>サヨウ</t>
    </rPh>
    <rPh sb="4" eb="5">
      <t>ガク</t>
    </rPh>
    <rPh sb="5" eb="7">
      <t>キョウシツ</t>
    </rPh>
    <phoneticPr fontId="1"/>
  </si>
  <si>
    <t>基礎有機化学教室</t>
    <rPh sb="0" eb="2">
      <t>キソ</t>
    </rPh>
    <rPh sb="2" eb="4">
      <t>ユウキ</t>
    </rPh>
    <rPh sb="4" eb="6">
      <t>カガク</t>
    </rPh>
    <rPh sb="6" eb="8">
      <t>キョウシツ</t>
    </rPh>
    <phoneticPr fontId="1"/>
  </si>
  <si>
    <t>8階</t>
    <rPh sb="1" eb="2">
      <t>カイ</t>
    </rPh>
    <phoneticPr fontId="1"/>
  </si>
  <si>
    <t>分子薬物動態学教室</t>
    <rPh sb="0" eb="2">
      <t>ブンシ</t>
    </rPh>
    <rPh sb="2" eb="4">
      <t>ヤクブツ</t>
    </rPh>
    <rPh sb="4" eb="6">
      <t>ドウタイ</t>
    </rPh>
    <rPh sb="6" eb="7">
      <t>ガク</t>
    </rPh>
    <rPh sb="7" eb="9">
      <t>キョウシツ</t>
    </rPh>
    <phoneticPr fontId="1"/>
  </si>
  <si>
    <t>7階</t>
    <rPh sb="1" eb="2">
      <t>カイ</t>
    </rPh>
    <phoneticPr fontId="1"/>
  </si>
  <si>
    <t>蛋白質代謝学教室</t>
    <rPh sb="0" eb="3">
      <t>タンパクシツ</t>
    </rPh>
    <rPh sb="3" eb="5">
      <t>タイシャ</t>
    </rPh>
    <rPh sb="5" eb="6">
      <t>ガク</t>
    </rPh>
    <rPh sb="6" eb="8">
      <t>キョウシツ</t>
    </rPh>
    <phoneticPr fontId="1"/>
  </si>
  <si>
    <t>薬化学教室</t>
    <rPh sb="0" eb="1">
      <t>ヤク</t>
    </rPh>
    <rPh sb="1" eb="3">
      <t>カガク</t>
    </rPh>
    <rPh sb="3" eb="5">
      <t>キョウシツ</t>
    </rPh>
    <phoneticPr fontId="1"/>
  </si>
  <si>
    <t>6階</t>
    <rPh sb="1" eb="2">
      <t>カイ</t>
    </rPh>
    <phoneticPr fontId="1"/>
  </si>
  <si>
    <t>生体分析化学教室</t>
    <rPh sb="0" eb="2">
      <t>セイタイ</t>
    </rPh>
    <rPh sb="2" eb="4">
      <t>ブンセキ</t>
    </rPh>
    <rPh sb="4" eb="6">
      <t>カガク</t>
    </rPh>
    <rPh sb="6" eb="8">
      <t>キョウシツ</t>
    </rPh>
    <phoneticPr fontId="1"/>
  </si>
  <si>
    <t>分子デバイス研究チーム（内山先生）</t>
    <rPh sb="0" eb="2">
      <t>ブンシ</t>
    </rPh>
    <rPh sb="6" eb="8">
      <t>ケンキュウ</t>
    </rPh>
    <rPh sb="12" eb="14">
      <t>ウチヤマ</t>
    </rPh>
    <rPh sb="14" eb="16">
      <t>センセイ</t>
    </rPh>
    <phoneticPr fontId="1"/>
  </si>
  <si>
    <t>5階</t>
    <rPh sb="1" eb="2">
      <t>カイ</t>
    </rPh>
    <phoneticPr fontId="1"/>
  </si>
  <si>
    <t>有機合成化学教室</t>
    <rPh sb="0" eb="2">
      <t>ユウキ</t>
    </rPh>
    <rPh sb="2" eb="4">
      <t>ゴウセイ</t>
    </rPh>
    <rPh sb="4" eb="6">
      <t>カガク</t>
    </rPh>
    <rPh sb="6" eb="8">
      <t>キョウシツ</t>
    </rPh>
    <phoneticPr fontId="1"/>
  </si>
  <si>
    <t>4階</t>
    <rPh sb="1" eb="2">
      <t>カイ</t>
    </rPh>
    <phoneticPr fontId="1"/>
  </si>
  <si>
    <t>生理化学教室</t>
    <rPh sb="0" eb="2">
      <t>セイリ</t>
    </rPh>
    <rPh sb="2" eb="4">
      <t>カガク</t>
    </rPh>
    <rPh sb="4" eb="6">
      <t>キョウシツ</t>
    </rPh>
    <phoneticPr fontId="1"/>
  </si>
  <si>
    <t>3階</t>
    <rPh sb="1" eb="2">
      <t>カイ</t>
    </rPh>
    <phoneticPr fontId="1"/>
  </si>
  <si>
    <t>蛋白構造生物学教室</t>
    <rPh sb="0" eb="2">
      <t>タンパク</t>
    </rPh>
    <rPh sb="2" eb="4">
      <t>コウゾウ</t>
    </rPh>
    <rPh sb="4" eb="7">
      <t>セイブツガク</t>
    </rPh>
    <rPh sb="7" eb="9">
      <t>キョウシツ</t>
    </rPh>
    <phoneticPr fontId="1"/>
  </si>
  <si>
    <t>衛生化学教室</t>
    <rPh sb="0" eb="2">
      <t>エイセイ</t>
    </rPh>
    <rPh sb="2" eb="4">
      <t>カガク</t>
    </rPh>
    <rPh sb="4" eb="6">
      <t>キョウシツ</t>
    </rPh>
    <phoneticPr fontId="1"/>
  </si>
  <si>
    <t>2階</t>
    <rPh sb="1" eb="2">
      <t>カイ</t>
    </rPh>
    <phoneticPr fontId="1"/>
  </si>
  <si>
    <t>生命物理化学教室</t>
    <rPh sb="0" eb="2">
      <t>セイメイ</t>
    </rPh>
    <rPh sb="2" eb="4">
      <t>ブツリ</t>
    </rPh>
    <rPh sb="4" eb="6">
      <t>カガク</t>
    </rPh>
    <rPh sb="6" eb="8">
      <t>キョウシツ</t>
    </rPh>
    <phoneticPr fontId="1"/>
  </si>
  <si>
    <t>細胞情報学教室</t>
    <rPh sb="0" eb="2">
      <t>サイボウ</t>
    </rPh>
    <rPh sb="2" eb="5">
      <t>ジョウホウガク</t>
    </rPh>
    <rPh sb="5" eb="7">
      <t>キョウシツ</t>
    </rPh>
    <phoneticPr fontId="1"/>
  </si>
  <si>
    <t>合計</t>
    <rPh sb="0" eb="2">
      <t>ゴウケイ</t>
    </rPh>
    <phoneticPr fontId="1"/>
  </si>
  <si>
    <t>有　・　無</t>
    <rPh sb="0" eb="1">
      <t>アリ</t>
    </rPh>
    <rPh sb="4" eb="5">
      <t>ナシ</t>
    </rPh>
    <phoneticPr fontId="1"/>
  </si>
  <si>
    <t>薬学部本館</t>
    <rPh sb="0" eb="3">
      <t>ヤクガクブ</t>
    </rPh>
    <rPh sb="3" eb="5">
      <t>ホンカン</t>
    </rPh>
    <phoneticPr fontId="1"/>
  </si>
  <si>
    <t>薬品代謝化学教室</t>
    <rPh sb="0" eb="2">
      <t>ヤクヒン</t>
    </rPh>
    <rPh sb="2" eb="4">
      <t>タイシャ</t>
    </rPh>
    <rPh sb="4" eb="6">
      <t>カガク</t>
    </rPh>
    <rPh sb="6" eb="8">
      <t>キョウシツ</t>
    </rPh>
    <phoneticPr fontId="1"/>
  </si>
  <si>
    <t>分子生物学教室</t>
    <rPh sb="0" eb="2">
      <t>ブンシ</t>
    </rPh>
    <rPh sb="2" eb="5">
      <t>セイブツガク</t>
    </rPh>
    <rPh sb="5" eb="7">
      <t>キョウシツ</t>
    </rPh>
    <phoneticPr fontId="1"/>
  </si>
  <si>
    <t>機能病態学教室</t>
    <rPh sb="0" eb="2">
      <t>キノウ</t>
    </rPh>
    <rPh sb="2" eb="4">
      <t>ビョウタイ</t>
    </rPh>
    <rPh sb="4" eb="5">
      <t>ガク</t>
    </rPh>
    <rPh sb="5" eb="7">
      <t>キョウシツ</t>
    </rPh>
    <phoneticPr fontId="1"/>
  </si>
  <si>
    <t>1階</t>
    <rPh sb="1" eb="2">
      <t>カイ</t>
    </rPh>
    <phoneticPr fontId="1"/>
  </si>
  <si>
    <t>事務室</t>
    <rPh sb="0" eb="3">
      <t>ジムシツ</t>
    </rPh>
    <phoneticPr fontId="1"/>
  </si>
  <si>
    <t>国際交流室</t>
    <rPh sb="0" eb="2">
      <t>コクサイ</t>
    </rPh>
    <rPh sb="2" eb="5">
      <t>コウリュウシツ</t>
    </rPh>
    <phoneticPr fontId="1"/>
  </si>
  <si>
    <t>薬学部南館</t>
    <rPh sb="0" eb="3">
      <t>ヤクガクブ</t>
    </rPh>
    <rPh sb="3" eb="4">
      <t>ミナミ</t>
    </rPh>
    <phoneticPr fontId="1"/>
  </si>
  <si>
    <t>遺伝学教室</t>
    <rPh sb="0" eb="3">
      <t>イデンガク</t>
    </rPh>
    <rPh sb="3" eb="5">
      <t>キョウシツ</t>
    </rPh>
    <phoneticPr fontId="1"/>
  </si>
  <si>
    <t>創薬機構</t>
    <rPh sb="0" eb="2">
      <t>ソウヤク</t>
    </rPh>
    <rPh sb="2" eb="4">
      <t>キコウ</t>
    </rPh>
    <phoneticPr fontId="1"/>
  </si>
  <si>
    <t>育薬学教室</t>
    <rPh sb="0" eb="1">
      <t>イク</t>
    </rPh>
    <rPh sb="1" eb="3">
      <t>ヤクガク</t>
    </rPh>
    <rPh sb="3" eb="5">
      <t>キョウシツ</t>
    </rPh>
    <phoneticPr fontId="1"/>
  </si>
  <si>
    <t>医療薬学教育センター</t>
    <rPh sb="0" eb="2">
      <t>イリョウ</t>
    </rPh>
    <rPh sb="2" eb="4">
      <t>ヤクガク</t>
    </rPh>
    <rPh sb="4" eb="6">
      <t>キョウイク</t>
    </rPh>
    <phoneticPr fontId="1"/>
  </si>
  <si>
    <t>植物園</t>
    <rPh sb="0" eb="3">
      <t>ショクブツエン</t>
    </rPh>
    <phoneticPr fontId="1"/>
  </si>
  <si>
    <t>ワンストップ創薬共用ファシリティセンター</t>
    <rPh sb="6" eb="8">
      <t>ソウヤク</t>
    </rPh>
    <rPh sb="8" eb="10">
      <t>キョウヨウ</t>
    </rPh>
    <phoneticPr fontId="1"/>
  </si>
  <si>
    <t>医薬品評価科学教室</t>
    <rPh sb="7" eb="9">
      <t>キョウシツ</t>
    </rPh>
    <phoneticPr fontId="1"/>
  </si>
  <si>
    <t>先端創薬棟</t>
    <rPh sb="0" eb="2">
      <t>センタン</t>
    </rPh>
    <rPh sb="2" eb="4">
      <t>ソウヤク</t>
    </rPh>
    <rPh sb="4" eb="5">
      <t>トウ</t>
    </rPh>
    <phoneticPr fontId="1"/>
  </si>
  <si>
    <t>資料館</t>
    <rPh sb="0" eb="3">
      <t>シリョウカン</t>
    </rPh>
    <phoneticPr fontId="1"/>
  </si>
  <si>
    <t>医療政策学(寄附講座)</t>
    <rPh sb="0" eb="2">
      <t>イリョウ</t>
    </rPh>
    <rPh sb="2" eb="4">
      <t>セイサク</t>
    </rPh>
    <rPh sb="4" eb="5">
      <t>ガク</t>
    </rPh>
    <rPh sb="6" eb="8">
      <t>キフ</t>
    </rPh>
    <rPh sb="8" eb="10">
      <t>コウザ</t>
    </rPh>
    <phoneticPr fontId="1"/>
  </si>
  <si>
    <t>図書事務室</t>
    <rPh sb="0" eb="2">
      <t>トショ</t>
    </rPh>
    <rPh sb="2" eb="5">
      <t>ジムシツ</t>
    </rPh>
    <phoneticPr fontId="1"/>
  </si>
  <si>
    <t>B1階</t>
    <rPh sb="2" eb="3">
      <t>カイ</t>
    </rPh>
    <phoneticPr fontId="1"/>
  </si>
  <si>
    <t>動物研究施設</t>
    <rPh sb="0" eb="2">
      <t>ドウブツ</t>
    </rPh>
    <rPh sb="2" eb="4">
      <t>ケンキュウ</t>
    </rPh>
    <rPh sb="4" eb="6">
      <t>シセツ</t>
    </rPh>
    <phoneticPr fontId="1"/>
  </si>
  <si>
    <t>RI管理室</t>
    <rPh sb="2" eb="5">
      <t>カンリシツ</t>
    </rPh>
    <phoneticPr fontId="1"/>
  </si>
  <si>
    <t>学生実習室</t>
    <rPh sb="0" eb="2">
      <t>ガクセイ</t>
    </rPh>
    <rPh sb="2" eb="5">
      <t>ジッシュウシツ</t>
    </rPh>
    <phoneticPr fontId="1"/>
  </si>
  <si>
    <t>免疫・微生物学教室</t>
    <rPh sb="0" eb="2">
      <t>メンエキ</t>
    </rPh>
    <rPh sb="3" eb="6">
      <t>ビセイブツ</t>
    </rPh>
    <rPh sb="6" eb="7">
      <t>ガク</t>
    </rPh>
    <rPh sb="7" eb="9">
      <t>キョウシツ</t>
    </rPh>
    <phoneticPr fontId="1"/>
  </si>
  <si>
    <t>B1・6階</t>
    <rPh sb="4" eb="5">
      <t>カイ</t>
    </rPh>
    <phoneticPr fontId="1"/>
  </si>
  <si>
    <t>ヒト細胞創薬学講座(寄附講座)</t>
    <rPh sb="2" eb="4">
      <t>サイボウ</t>
    </rPh>
    <rPh sb="4" eb="6">
      <t>ソウヤク</t>
    </rPh>
    <rPh sb="6" eb="7">
      <t>ガク</t>
    </rPh>
    <rPh sb="7" eb="9">
      <t>コウザ</t>
    </rPh>
    <phoneticPr fontId="1"/>
  </si>
  <si>
    <t>脳神経疾患治療学講座(社会連携講座)</t>
    <rPh sb="0" eb="3">
      <t>ノウシンケイ</t>
    </rPh>
    <rPh sb="3" eb="5">
      <t>シッカン</t>
    </rPh>
    <rPh sb="5" eb="7">
      <t>チリョウ</t>
    </rPh>
    <rPh sb="7" eb="8">
      <t>ガク</t>
    </rPh>
    <rPh sb="8" eb="10">
      <t>コウザ</t>
    </rPh>
    <rPh sb="11" eb="13">
      <t>シャカイ</t>
    </rPh>
    <rPh sb="13" eb="15">
      <t>レンケイ</t>
    </rPh>
    <rPh sb="15" eb="17">
      <t>コウザ</t>
    </rPh>
    <phoneticPr fontId="1"/>
  </si>
  <si>
    <t>産学連携共同研究室（塩野義）</t>
    <rPh sb="0" eb="2">
      <t>サンガク</t>
    </rPh>
    <rPh sb="2" eb="4">
      <t>レンケイ</t>
    </rPh>
    <rPh sb="4" eb="6">
      <t>キョウドウ</t>
    </rPh>
    <rPh sb="6" eb="9">
      <t>ケンキュウシツ</t>
    </rPh>
    <rPh sb="10" eb="13">
      <t>シオノギ</t>
    </rPh>
    <phoneticPr fontId="1"/>
  </si>
  <si>
    <t>点呼結果集計表</t>
    <rPh sb="0" eb="2">
      <t>テンコ</t>
    </rPh>
    <rPh sb="2" eb="4">
      <t>ケッカ</t>
    </rPh>
    <rPh sb="4" eb="6">
      <t>シュウケイ</t>
    </rPh>
    <rPh sb="6" eb="7">
      <t>ヒョウ</t>
    </rPh>
    <phoneticPr fontId="1"/>
  </si>
  <si>
    <t>学外</t>
    <rPh sb="0" eb="2">
      <t>ガクガイ</t>
    </rPh>
    <phoneticPr fontId="1"/>
  </si>
  <si>
    <t>総合研究棟</t>
    <rPh sb="0" eb="5">
      <t>ソウゴウケンキュウトウ</t>
    </rPh>
    <phoneticPr fontId="1"/>
  </si>
  <si>
    <t>本館</t>
    <rPh sb="0" eb="2">
      <t>ホンカン</t>
    </rPh>
    <phoneticPr fontId="1"/>
  </si>
  <si>
    <t>南館</t>
    <rPh sb="0" eb="1">
      <t>ミナミ</t>
    </rPh>
    <rPh sb="1" eb="2">
      <t>カン</t>
    </rPh>
    <phoneticPr fontId="1"/>
  </si>
  <si>
    <t>先端創薬・資料館</t>
    <rPh sb="0" eb="2">
      <t>センタン</t>
    </rPh>
    <rPh sb="2" eb="4">
      <t>ソウヤク</t>
    </rPh>
    <rPh sb="5" eb="8">
      <t>シリョウカン</t>
    </rPh>
    <phoneticPr fontId="1"/>
  </si>
  <si>
    <t>1,2,3階</t>
    <rPh sb="5" eb="6">
      <t>カイ</t>
    </rPh>
    <phoneticPr fontId="1"/>
  </si>
  <si>
    <t>創薬機構</t>
    <rPh sb="0" eb="2">
      <t>ソウヤク</t>
    </rPh>
    <rPh sb="2" eb="4">
      <t>キコウ</t>
    </rPh>
    <phoneticPr fontId="1"/>
  </si>
  <si>
    <t>2階・3階</t>
    <rPh sb="1" eb="2">
      <t>カイ</t>
    </rPh>
    <phoneticPr fontId="1"/>
  </si>
  <si>
    <t>4階・5階</t>
    <rPh sb="1" eb="2">
      <t>カイ</t>
    </rPh>
    <phoneticPr fontId="1"/>
  </si>
  <si>
    <t>8階・9階</t>
    <rPh sb="4" eb="5">
      <t>カイ</t>
    </rPh>
    <phoneticPr fontId="1"/>
  </si>
  <si>
    <t>天然物合成化学教室</t>
    <rPh sb="0" eb="3">
      <t>テンネンブツ</t>
    </rPh>
    <rPh sb="3" eb="5">
      <t>ゴウセイ</t>
    </rPh>
    <rPh sb="5" eb="7">
      <t>カガク</t>
    </rPh>
    <rPh sb="7" eb="9">
      <t>キョウシツ</t>
    </rPh>
    <phoneticPr fontId="1"/>
  </si>
  <si>
    <t>2階・B1階</t>
    <rPh sb="1" eb="2">
      <t>カイ</t>
    </rPh>
    <rPh sb="5" eb="6">
      <t>カイ</t>
    </rPh>
    <phoneticPr fontId="1"/>
  </si>
  <si>
    <t>B1・1階</t>
    <rPh sb="4" eb="5">
      <t>カイ</t>
    </rPh>
    <phoneticPr fontId="1"/>
  </si>
  <si>
    <t>B1・2・4・5階</t>
    <rPh sb="8" eb="9">
      <t>カイ</t>
    </rPh>
    <phoneticPr fontId="1"/>
  </si>
  <si>
    <t>2・3階</t>
    <phoneticPr fontId="1"/>
  </si>
  <si>
    <t>ＩＴＨＣ教室(寄附講座)</t>
    <rPh sb="4" eb="6">
      <t>キョウシツ</t>
    </rPh>
    <rPh sb="7" eb="9">
      <t>キフ</t>
    </rPh>
    <rPh sb="9" eb="11">
      <t>コウザ</t>
    </rPh>
    <phoneticPr fontId="1"/>
  </si>
  <si>
    <t>B1・4・5階</t>
    <rPh sb="6" eb="7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</si>
</sst>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B14" sqref="B14"/>
    </sheetView>
  </sheetViews>
  <sheetFormatPr defaultRowHeight="13.5" x14ac:dyDescent="0.15"/>
  <cols>
    <col min="1" max="1" width="9" style="9"/>
    <col min="2" max="2" width="20.25" style="9" bestFit="1" customWidth="1"/>
    <col min="3" max="3" width="14.625" style="9" customWidth="1"/>
    <col min="4" max="8" width="12.625" style="9" customWidth="1"/>
    <col min="9" max="9" width="24.625" style="9" customWidth="1"/>
    <col min="10" max="16384" width="9" style="9"/>
  </cols>
  <sheetData>
    <row r="1" spans="1:9" ht="30" customHeight="1" x14ac:dyDescent="0.15">
      <c r="A1" s="20" t="s">
        <v>6</v>
      </c>
      <c r="B1" s="20"/>
      <c r="C1" s="20"/>
      <c r="D1" s="20"/>
      <c r="E1" s="20"/>
      <c r="F1" s="20"/>
      <c r="G1" s="20"/>
      <c r="H1" s="20"/>
      <c r="I1" s="20"/>
    </row>
    <row r="2" spans="1:9" ht="15" customHeight="1" x14ac:dyDescent="0.15">
      <c r="A2" s="10"/>
      <c r="B2" s="10"/>
      <c r="C2" s="10"/>
      <c r="D2" s="10"/>
      <c r="E2" s="10"/>
      <c r="F2" s="10"/>
      <c r="G2" s="10"/>
      <c r="H2" s="10"/>
      <c r="I2" s="11">
        <v>43761</v>
      </c>
    </row>
    <row r="3" spans="1:9" ht="30" customHeight="1" x14ac:dyDescent="0.15">
      <c r="A3" s="21" t="s">
        <v>33</v>
      </c>
      <c r="B3" s="22"/>
      <c r="C3" s="12" t="s">
        <v>5</v>
      </c>
      <c r="D3" s="12" t="s">
        <v>0</v>
      </c>
      <c r="E3" s="12" t="s">
        <v>1</v>
      </c>
      <c r="F3" s="12" t="s">
        <v>2</v>
      </c>
      <c r="G3" s="12" t="s">
        <v>31</v>
      </c>
      <c r="H3" s="12" t="s">
        <v>3</v>
      </c>
      <c r="I3" s="12" t="s">
        <v>4</v>
      </c>
    </row>
    <row r="4" spans="1:9" ht="30" customHeight="1" x14ac:dyDescent="0.15">
      <c r="A4" s="8" t="s">
        <v>57</v>
      </c>
      <c r="B4" s="13" t="s">
        <v>59</v>
      </c>
      <c r="C4" s="12"/>
      <c r="D4" s="12"/>
      <c r="E4" s="12"/>
      <c r="F4" s="12"/>
      <c r="G4" s="12">
        <f>SUM(C4:F4)</f>
        <v>0</v>
      </c>
      <c r="H4" s="12" t="s">
        <v>32</v>
      </c>
      <c r="I4" s="12"/>
    </row>
    <row r="5" spans="1:9" ht="30" customHeight="1" x14ac:dyDescent="0.15">
      <c r="A5" s="8" t="s">
        <v>21</v>
      </c>
      <c r="B5" s="8" t="s">
        <v>34</v>
      </c>
      <c r="C5" s="12"/>
      <c r="D5" s="12"/>
      <c r="E5" s="12"/>
      <c r="F5" s="12"/>
      <c r="G5" s="12">
        <f t="shared" ref="G5:G14" si="0">SUM(C5:F5)</f>
        <v>0</v>
      </c>
      <c r="H5" s="12" t="s">
        <v>32</v>
      </c>
      <c r="I5" s="12"/>
    </row>
    <row r="6" spans="1:9" ht="30" customHeight="1" x14ac:dyDescent="0.15">
      <c r="A6" s="13" t="s">
        <v>75</v>
      </c>
      <c r="B6" s="8" t="s">
        <v>42</v>
      </c>
      <c r="C6" s="12"/>
      <c r="D6" s="12"/>
      <c r="E6" s="12"/>
      <c r="F6" s="12"/>
      <c r="G6" s="12">
        <f t="shared" si="0"/>
        <v>0</v>
      </c>
      <c r="H6" s="12" t="s">
        <v>32</v>
      </c>
      <c r="I6" s="12"/>
    </row>
    <row r="7" spans="1:9" ht="30" customHeight="1" x14ac:dyDescent="0.15">
      <c r="A7" s="8" t="s">
        <v>23</v>
      </c>
      <c r="B7" s="8" t="s">
        <v>72</v>
      </c>
      <c r="C7" s="12"/>
      <c r="D7" s="12"/>
      <c r="E7" s="12"/>
      <c r="F7" s="12"/>
      <c r="G7" s="12">
        <f t="shared" si="0"/>
        <v>0</v>
      </c>
      <c r="H7" s="12" t="s">
        <v>32</v>
      </c>
      <c r="I7" s="12"/>
    </row>
    <row r="8" spans="1:9" ht="30" customHeight="1" x14ac:dyDescent="0.15">
      <c r="A8" s="8" t="s">
        <v>25</v>
      </c>
      <c r="B8" s="8" t="s">
        <v>35</v>
      </c>
      <c r="C8" s="12"/>
      <c r="D8" s="12"/>
      <c r="E8" s="12"/>
      <c r="F8" s="12"/>
      <c r="G8" s="12">
        <f t="shared" si="0"/>
        <v>0</v>
      </c>
      <c r="H8" s="12" t="s">
        <v>32</v>
      </c>
      <c r="I8" s="12"/>
    </row>
    <row r="9" spans="1:9" ht="30" customHeight="1" x14ac:dyDescent="0.15">
      <c r="A9" s="8" t="s">
        <v>76</v>
      </c>
      <c r="B9" s="8" t="s">
        <v>41</v>
      </c>
      <c r="C9" s="12"/>
      <c r="D9" s="12"/>
      <c r="E9" s="12"/>
      <c r="F9" s="12"/>
      <c r="G9" s="12">
        <f t="shared" si="0"/>
        <v>0</v>
      </c>
      <c r="H9" s="12" t="s">
        <v>32</v>
      </c>
      <c r="I9" s="12"/>
    </row>
    <row r="10" spans="1:9" ht="30" customHeight="1" x14ac:dyDescent="0.15">
      <c r="A10" s="8" t="s">
        <v>25</v>
      </c>
      <c r="B10" s="8" t="s">
        <v>77</v>
      </c>
      <c r="C10" s="12"/>
      <c r="D10" s="12"/>
      <c r="E10" s="12"/>
      <c r="F10" s="12"/>
      <c r="G10" s="12">
        <f t="shared" si="0"/>
        <v>0</v>
      </c>
      <c r="H10" s="12" t="s">
        <v>32</v>
      </c>
      <c r="I10" s="12"/>
    </row>
    <row r="11" spans="1:9" ht="30" customHeight="1" x14ac:dyDescent="0.15">
      <c r="A11" s="8" t="s">
        <v>28</v>
      </c>
      <c r="B11" s="8" t="s">
        <v>36</v>
      </c>
      <c r="C11" s="12"/>
      <c r="D11" s="12"/>
      <c r="E11" s="12"/>
      <c r="F11" s="12"/>
      <c r="G11" s="12">
        <f t="shared" si="0"/>
        <v>0</v>
      </c>
      <c r="H11" s="12" t="s">
        <v>32</v>
      </c>
      <c r="I11" s="12"/>
    </row>
    <row r="12" spans="1:9" ht="30" customHeight="1" x14ac:dyDescent="0.15">
      <c r="A12" s="8" t="s">
        <v>28</v>
      </c>
      <c r="B12" s="8" t="s">
        <v>47</v>
      </c>
      <c r="C12" s="12"/>
      <c r="D12" s="12"/>
      <c r="E12" s="12"/>
      <c r="F12" s="12"/>
      <c r="G12" s="12">
        <f t="shared" si="0"/>
        <v>0</v>
      </c>
      <c r="H12" s="12" t="s">
        <v>32</v>
      </c>
      <c r="I12" s="12"/>
    </row>
    <row r="13" spans="1:9" ht="30" customHeight="1" x14ac:dyDescent="0.15">
      <c r="A13" s="8" t="s">
        <v>37</v>
      </c>
      <c r="B13" s="8" t="s">
        <v>38</v>
      </c>
      <c r="C13" s="12"/>
      <c r="D13" s="12"/>
      <c r="E13" s="12"/>
      <c r="F13" s="12"/>
      <c r="G13" s="12">
        <f t="shared" si="0"/>
        <v>0</v>
      </c>
      <c r="H13" s="12" t="s">
        <v>32</v>
      </c>
      <c r="I13" s="12"/>
    </row>
    <row r="14" spans="1:9" ht="30" customHeight="1" x14ac:dyDescent="0.15">
      <c r="A14" s="8" t="s">
        <v>37</v>
      </c>
      <c r="B14" s="8" t="s">
        <v>39</v>
      </c>
      <c r="C14" s="8"/>
      <c r="D14" s="8"/>
      <c r="E14" s="8"/>
      <c r="F14" s="8"/>
      <c r="G14" s="12">
        <f t="shared" si="0"/>
        <v>0</v>
      </c>
      <c r="H14" s="12" t="s">
        <v>32</v>
      </c>
      <c r="I14" s="8"/>
    </row>
    <row r="15" spans="1:9" ht="25.5" customHeight="1" x14ac:dyDescent="0.15">
      <c r="E15" s="9">
        <f>SUM(E4:E14)</f>
        <v>0</v>
      </c>
      <c r="F15" s="9">
        <f>SUM(F4:F14)</f>
        <v>0</v>
      </c>
      <c r="G15" s="9">
        <f>SUM(G4:G14)</f>
        <v>0</v>
      </c>
    </row>
  </sheetData>
  <mergeCells count="2">
    <mergeCell ref="A1:I1"/>
    <mergeCell ref="A3:B3"/>
  </mergeCells>
  <phoneticPr fontId="1"/>
  <pageMargins left="0.70866141732283472" right="0.70866141732283472" top="0.3937007874015748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12" sqref="B12"/>
    </sheetView>
  </sheetViews>
  <sheetFormatPr defaultRowHeight="13.5" x14ac:dyDescent="0.15"/>
  <cols>
    <col min="1" max="1" width="9" style="9"/>
    <col min="2" max="2" width="20.25" style="9" bestFit="1" customWidth="1"/>
    <col min="3" max="3" width="14.625" style="9" customWidth="1"/>
    <col min="4" max="8" width="12.625" style="9" customWidth="1"/>
    <col min="9" max="9" width="24.625" style="9" customWidth="1"/>
    <col min="10" max="16384" width="9" style="9"/>
  </cols>
  <sheetData>
    <row r="1" spans="1:9" ht="30" customHeight="1" x14ac:dyDescent="0.15">
      <c r="A1" s="20" t="s">
        <v>6</v>
      </c>
      <c r="B1" s="20"/>
      <c r="C1" s="20"/>
      <c r="D1" s="20"/>
      <c r="E1" s="20"/>
      <c r="F1" s="20"/>
      <c r="G1" s="20"/>
      <c r="H1" s="20"/>
      <c r="I1" s="20"/>
    </row>
    <row r="2" spans="1:9" ht="15" customHeight="1" x14ac:dyDescent="0.15">
      <c r="A2" s="10"/>
      <c r="B2" s="10"/>
      <c r="C2" s="10"/>
      <c r="D2" s="10"/>
      <c r="E2" s="10"/>
      <c r="F2" s="10"/>
      <c r="G2" s="10"/>
      <c r="H2" s="10"/>
      <c r="I2" s="11">
        <v>43761</v>
      </c>
    </row>
    <row r="3" spans="1:9" ht="30" customHeight="1" x14ac:dyDescent="0.15">
      <c r="A3" s="21" t="s">
        <v>40</v>
      </c>
      <c r="B3" s="22"/>
      <c r="C3" s="12" t="s">
        <v>5</v>
      </c>
      <c r="D3" s="12" t="s">
        <v>0</v>
      </c>
      <c r="E3" s="12" t="s">
        <v>1</v>
      </c>
      <c r="F3" s="12" t="s">
        <v>2</v>
      </c>
      <c r="G3" s="12" t="s">
        <v>31</v>
      </c>
      <c r="H3" s="12" t="s">
        <v>3</v>
      </c>
      <c r="I3" s="12" t="s">
        <v>4</v>
      </c>
    </row>
    <row r="4" spans="1:9" ht="30" customHeight="1" x14ac:dyDescent="0.15">
      <c r="A4" s="8" t="s">
        <v>21</v>
      </c>
      <c r="B4" s="13" t="s">
        <v>43</v>
      </c>
      <c r="C4" s="8"/>
      <c r="D4" s="8"/>
      <c r="E4" s="8"/>
      <c r="F4" s="8"/>
      <c r="G4" s="8">
        <f>SUM(C4:F4)</f>
        <v>0</v>
      </c>
      <c r="H4" s="12" t="s">
        <v>32</v>
      </c>
      <c r="I4" s="8"/>
    </row>
    <row r="5" spans="1:9" ht="30" customHeight="1" x14ac:dyDescent="0.15">
      <c r="A5" s="8" t="s">
        <v>21</v>
      </c>
      <c r="B5" s="8" t="s">
        <v>44</v>
      </c>
      <c r="C5" s="8"/>
      <c r="D5" s="8"/>
      <c r="E5" s="8"/>
      <c r="F5" s="8"/>
      <c r="G5" s="8">
        <f t="shared" ref="G5:G12" si="0">SUM(C5:F5)</f>
        <v>0</v>
      </c>
      <c r="H5" s="12" t="s">
        <v>32</v>
      </c>
      <c r="I5" s="8"/>
    </row>
    <row r="6" spans="1:9" ht="30" customHeight="1" x14ac:dyDescent="0.15">
      <c r="A6" s="13" t="s">
        <v>78</v>
      </c>
      <c r="B6" s="13" t="s">
        <v>58</v>
      </c>
      <c r="C6" s="8"/>
      <c r="D6" s="8"/>
      <c r="E6" s="8"/>
      <c r="F6" s="8"/>
      <c r="G6" s="8">
        <f t="shared" si="0"/>
        <v>0</v>
      </c>
      <c r="H6" s="12" t="s">
        <v>32</v>
      </c>
      <c r="I6" s="8"/>
    </row>
    <row r="7" spans="1:9" ht="30" customHeight="1" x14ac:dyDescent="0.15">
      <c r="A7" s="8" t="s">
        <v>23</v>
      </c>
      <c r="B7" s="8" t="s">
        <v>45</v>
      </c>
      <c r="C7" s="8"/>
      <c r="D7" s="8"/>
      <c r="E7" s="8"/>
      <c r="F7" s="8"/>
      <c r="G7" s="8">
        <f t="shared" si="0"/>
        <v>0</v>
      </c>
      <c r="H7" s="12" t="s">
        <v>32</v>
      </c>
      <c r="I7" s="8"/>
    </row>
    <row r="8" spans="1:9" ht="30" customHeight="1" x14ac:dyDescent="0.15">
      <c r="A8" s="8" t="s">
        <v>25</v>
      </c>
      <c r="B8" s="13" t="s">
        <v>46</v>
      </c>
      <c r="C8" s="8"/>
      <c r="D8" s="8"/>
      <c r="E8" s="8"/>
      <c r="F8" s="8"/>
      <c r="G8" s="8">
        <f t="shared" si="0"/>
        <v>0</v>
      </c>
      <c r="H8" s="12" t="s">
        <v>32</v>
      </c>
      <c r="I8" s="8"/>
    </row>
    <row r="9" spans="1:9" ht="30" customHeight="1" x14ac:dyDescent="0.15">
      <c r="A9" s="8" t="s">
        <v>28</v>
      </c>
      <c r="B9" s="8" t="s">
        <v>12</v>
      </c>
      <c r="C9" s="8"/>
      <c r="D9" s="8"/>
      <c r="E9" s="8"/>
      <c r="F9" s="8"/>
      <c r="G9" s="8">
        <f t="shared" si="0"/>
        <v>0</v>
      </c>
      <c r="H9" s="12" t="s">
        <v>32</v>
      </c>
      <c r="I9" s="8"/>
    </row>
    <row r="10" spans="1:9" ht="30" customHeight="1" x14ac:dyDescent="0.15">
      <c r="A10" s="17" t="s">
        <v>37</v>
      </c>
      <c r="B10" s="17" t="s">
        <v>55</v>
      </c>
      <c r="C10" s="17"/>
      <c r="D10" s="17"/>
      <c r="E10" s="17"/>
      <c r="F10" s="17"/>
      <c r="G10" s="17">
        <f t="shared" si="0"/>
        <v>0</v>
      </c>
      <c r="H10" s="16" t="s">
        <v>32</v>
      </c>
      <c r="I10" s="17"/>
    </row>
    <row r="11" spans="1:9" ht="30" customHeight="1" x14ac:dyDescent="0.15">
      <c r="A11" s="8" t="s">
        <v>52</v>
      </c>
      <c r="B11" s="8" t="s">
        <v>53</v>
      </c>
      <c r="C11" s="8"/>
      <c r="D11" s="8"/>
      <c r="E11" s="8"/>
      <c r="F11" s="8"/>
      <c r="G11" s="8">
        <f t="shared" si="0"/>
        <v>0</v>
      </c>
      <c r="H11" s="12" t="s">
        <v>32</v>
      </c>
      <c r="I11" s="8"/>
    </row>
    <row r="12" spans="1:9" ht="30" customHeight="1" x14ac:dyDescent="0.15">
      <c r="A12" s="8" t="s">
        <v>52</v>
      </c>
      <c r="B12" s="8" t="s">
        <v>54</v>
      </c>
      <c r="C12" s="8"/>
      <c r="D12" s="8"/>
      <c r="E12" s="8"/>
      <c r="F12" s="8"/>
      <c r="G12" s="8">
        <f t="shared" si="0"/>
        <v>0</v>
      </c>
      <c r="H12" s="12" t="s">
        <v>32</v>
      </c>
      <c r="I12" s="8"/>
    </row>
    <row r="13" spans="1:9" ht="27" customHeight="1" x14ac:dyDescent="0.15">
      <c r="C13" s="9">
        <f>SUM(C4:C12)</f>
        <v>0</v>
      </c>
      <c r="D13" s="9">
        <f>SUM(D4:D12)</f>
        <v>0</v>
      </c>
      <c r="E13" s="9">
        <f>SUM(E4:E12)</f>
        <v>0</v>
      </c>
      <c r="F13" s="9">
        <f>SUM(F4:F12)</f>
        <v>0</v>
      </c>
      <c r="G13" s="9">
        <f>SUM(G4:G12)</f>
        <v>0</v>
      </c>
    </row>
  </sheetData>
  <mergeCells count="2">
    <mergeCell ref="A1:I1"/>
    <mergeCell ref="A3:B3"/>
  </mergeCells>
  <phoneticPr fontId="1"/>
  <pageMargins left="0.70866141732283472" right="0.70866141732283472" top="0.39370078740157483" bottom="0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D37" sqref="D37"/>
    </sheetView>
  </sheetViews>
  <sheetFormatPr defaultRowHeight="13.5" x14ac:dyDescent="0.15"/>
  <cols>
    <col min="1" max="1" width="9" style="1"/>
    <col min="2" max="2" width="22.375" style="1" bestFit="1" customWidth="1"/>
    <col min="3" max="3" width="14.625" style="1" customWidth="1"/>
    <col min="4" max="8" width="12.625" style="1" customWidth="1"/>
    <col min="9" max="9" width="24.625" style="1" customWidth="1"/>
    <col min="10" max="16384" width="9" style="1"/>
  </cols>
  <sheetData>
    <row r="1" spans="1:9" ht="30" customHeight="1" x14ac:dyDescent="0.15">
      <c r="A1" s="23" t="s">
        <v>6</v>
      </c>
      <c r="B1" s="23"/>
      <c r="C1" s="23"/>
      <c r="D1" s="23"/>
      <c r="E1" s="23"/>
      <c r="F1" s="23"/>
      <c r="G1" s="23"/>
      <c r="H1" s="23"/>
      <c r="I1" s="23"/>
    </row>
    <row r="2" spans="1:9" ht="15" customHeight="1" x14ac:dyDescent="0.15">
      <c r="A2" s="2"/>
      <c r="B2" s="2"/>
      <c r="C2" s="2"/>
      <c r="D2" s="2"/>
      <c r="E2" s="2"/>
      <c r="F2" s="2"/>
      <c r="G2" s="2"/>
      <c r="H2" s="2"/>
      <c r="I2" s="3">
        <v>43761</v>
      </c>
    </row>
    <row r="3" spans="1:9" ht="30" customHeight="1" x14ac:dyDescent="0.15">
      <c r="A3" s="24" t="s">
        <v>48</v>
      </c>
      <c r="B3" s="25"/>
      <c r="C3" s="4" t="s">
        <v>5</v>
      </c>
      <c r="D3" s="4" t="s">
        <v>0</v>
      </c>
      <c r="E3" s="4" t="s">
        <v>1</v>
      </c>
      <c r="F3" s="4" t="s">
        <v>2</v>
      </c>
      <c r="G3" s="4" t="s">
        <v>31</v>
      </c>
      <c r="H3" s="4" t="s">
        <v>3</v>
      </c>
      <c r="I3" s="4" t="s">
        <v>4</v>
      </c>
    </row>
    <row r="4" spans="1:9" ht="30" customHeight="1" x14ac:dyDescent="0.15">
      <c r="A4" s="19" t="s">
        <v>67</v>
      </c>
      <c r="B4" s="5" t="s">
        <v>68</v>
      </c>
      <c r="C4" s="4"/>
      <c r="D4" s="4"/>
      <c r="E4" s="4"/>
      <c r="F4" s="4"/>
      <c r="G4" s="4">
        <f>SUM(C4:F4)</f>
        <v>0</v>
      </c>
      <c r="H4" s="4" t="s">
        <v>32</v>
      </c>
      <c r="I4" s="4"/>
    </row>
    <row r="5" spans="1:9" ht="30" customHeight="1" x14ac:dyDescent="0.15">
      <c r="A5" s="6"/>
      <c r="B5" s="6"/>
      <c r="C5" s="7"/>
      <c r="D5" s="7"/>
      <c r="E5" s="7"/>
      <c r="F5" s="7"/>
      <c r="G5" s="7"/>
      <c r="H5" s="7"/>
      <c r="I5" s="7"/>
    </row>
    <row r="6" spans="1:9" ht="30" customHeight="1" x14ac:dyDescent="0.15">
      <c r="A6" s="24" t="s">
        <v>49</v>
      </c>
      <c r="B6" s="25"/>
      <c r="C6" s="4" t="s">
        <v>5</v>
      </c>
      <c r="D6" s="4" t="s">
        <v>0</v>
      </c>
      <c r="E6" s="4" t="s">
        <v>1</v>
      </c>
      <c r="F6" s="4" t="s">
        <v>2</v>
      </c>
      <c r="G6" s="4" t="s">
        <v>31</v>
      </c>
      <c r="H6" s="4" t="s">
        <v>3</v>
      </c>
      <c r="I6" s="4" t="s">
        <v>4</v>
      </c>
    </row>
    <row r="7" spans="1:9" ht="30" customHeight="1" x14ac:dyDescent="0.15">
      <c r="A7" s="5" t="s">
        <v>23</v>
      </c>
      <c r="B7" s="5" t="s">
        <v>50</v>
      </c>
      <c r="C7" s="14"/>
      <c r="D7" s="4"/>
      <c r="E7" s="4"/>
      <c r="F7" s="4"/>
      <c r="G7" s="4">
        <f>SUM(C7:F7)</f>
        <v>0</v>
      </c>
      <c r="H7" s="4" t="s">
        <v>32</v>
      </c>
      <c r="I7" s="4"/>
    </row>
    <row r="8" spans="1:9" ht="30" customHeight="1" x14ac:dyDescent="0.15">
      <c r="A8" s="5" t="s">
        <v>28</v>
      </c>
      <c r="B8" s="5" t="s">
        <v>51</v>
      </c>
      <c r="C8" s="5"/>
      <c r="D8" s="5"/>
      <c r="E8" s="5"/>
      <c r="F8" s="5"/>
      <c r="G8" s="4">
        <f>SUM(C8:F8)</f>
        <v>0</v>
      </c>
      <c r="H8" s="4" t="s">
        <v>32</v>
      </c>
      <c r="I8" s="5"/>
    </row>
    <row r="9" spans="1:9" ht="30" customHeight="1" x14ac:dyDescent="0.15">
      <c r="D9" s="1">
        <f>D4+D7+D8</f>
        <v>0</v>
      </c>
      <c r="E9" s="1">
        <f t="shared" ref="E9:G9" si="0">E4+E7+E8</f>
        <v>0</v>
      </c>
      <c r="F9" s="1">
        <f t="shared" si="0"/>
        <v>0</v>
      </c>
      <c r="G9" s="1">
        <f t="shared" si="0"/>
        <v>0</v>
      </c>
    </row>
  </sheetData>
  <mergeCells count="3">
    <mergeCell ref="A1:I1"/>
    <mergeCell ref="A3:B3"/>
    <mergeCell ref="A6:B6"/>
  </mergeCells>
  <phoneticPr fontId="1"/>
  <pageMargins left="0.70866141732283472" right="0.70866141732283472" top="0.59055118110236227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19" sqref="B19"/>
    </sheetView>
  </sheetViews>
  <sheetFormatPr defaultRowHeight="13.5" x14ac:dyDescent="0.15"/>
  <cols>
    <col min="1" max="1" width="9" style="9"/>
    <col min="2" max="2" width="19.25" style="9" bestFit="1" customWidth="1"/>
    <col min="3" max="3" width="14.625" style="9" customWidth="1"/>
    <col min="4" max="8" width="12.625" style="9" customWidth="1"/>
    <col min="9" max="9" width="24.625" style="9" customWidth="1"/>
    <col min="10" max="16384" width="9" style="9"/>
  </cols>
  <sheetData>
    <row r="1" spans="1:9" ht="30" customHeight="1" x14ac:dyDescent="0.15">
      <c r="A1" s="20" t="s">
        <v>6</v>
      </c>
      <c r="B1" s="20"/>
      <c r="C1" s="20"/>
      <c r="D1" s="20"/>
      <c r="E1" s="20"/>
      <c r="F1" s="20"/>
      <c r="G1" s="20"/>
      <c r="H1" s="20"/>
      <c r="I1" s="20"/>
    </row>
    <row r="2" spans="1:9" ht="15" customHeight="1" x14ac:dyDescent="0.15">
      <c r="A2" s="10"/>
      <c r="B2" s="10"/>
      <c r="C2" s="10"/>
      <c r="D2" s="10"/>
      <c r="E2" s="10"/>
      <c r="F2" s="10"/>
      <c r="G2" s="10"/>
      <c r="H2" s="10"/>
      <c r="I2" s="11">
        <v>43761</v>
      </c>
    </row>
    <row r="3" spans="1:9" ht="30" customHeight="1" x14ac:dyDescent="0.15">
      <c r="A3" s="21" t="s">
        <v>7</v>
      </c>
      <c r="B3" s="22"/>
      <c r="C3" s="12" t="s">
        <v>5</v>
      </c>
      <c r="D3" s="12" t="s">
        <v>0</v>
      </c>
      <c r="E3" s="12" t="s">
        <v>1</v>
      </c>
      <c r="F3" s="12" t="s">
        <v>2</v>
      </c>
      <c r="G3" s="12" t="s">
        <v>31</v>
      </c>
      <c r="H3" s="12" t="s">
        <v>3</v>
      </c>
      <c r="I3" s="12" t="s">
        <v>4</v>
      </c>
    </row>
    <row r="4" spans="1:9" ht="30" customHeight="1" x14ac:dyDescent="0.15">
      <c r="A4" s="8" t="s">
        <v>8</v>
      </c>
      <c r="B4" s="8" t="s">
        <v>9</v>
      </c>
      <c r="C4" s="12"/>
      <c r="D4" s="12"/>
      <c r="E4" s="12"/>
      <c r="F4" s="12"/>
      <c r="G4" s="12">
        <f>SUM(C4:F4)</f>
        <v>0</v>
      </c>
      <c r="H4" s="12" t="s">
        <v>32</v>
      </c>
      <c r="I4" s="12"/>
    </row>
    <row r="5" spans="1:9" ht="30" customHeight="1" x14ac:dyDescent="0.15">
      <c r="A5" s="8" t="s">
        <v>10</v>
      </c>
      <c r="B5" s="8" t="s">
        <v>11</v>
      </c>
      <c r="C5" s="12"/>
      <c r="D5" s="12"/>
      <c r="E5" s="12"/>
      <c r="F5" s="12"/>
      <c r="G5" s="12">
        <f t="shared" ref="G5:G19" si="0">SUM(C5:F5)</f>
        <v>0</v>
      </c>
      <c r="H5" s="12" t="s">
        <v>32</v>
      </c>
      <c r="I5" s="12"/>
    </row>
    <row r="6" spans="1:9" ht="30" customHeight="1" x14ac:dyDescent="0.15">
      <c r="A6" s="8" t="s">
        <v>71</v>
      </c>
      <c r="B6" s="8" t="s">
        <v>12</v>
      </c>
      <c r="C6" s="12"/>
      <c r="D6" s="12"/>
      <c r="E6" s="12"/>
      <c r="F6" s="12"/>
      <c r="G6" s="12">
        <f t="shared" si="0"/>
        <v>0</v>
      </c>
      <c r="H6" s="12" t="s">
        <v>32</v>
      </c>
      <c r="I6" s="12"/>
    </row>
    <row r="7" spans="1:9" ht="30" customHeight="1" x14ac:dyDescent="0.15">
      <c r="A7" s="8" t="s">
        <v>13</v>
      </c>
      <c r="B7" s="13" t="s">
        <v>60</v>
      </c>
      <c r="C7" s="12"/>
      <c r="D7" s="12"/>
      <c r="E7" s="12"/>
      <c r="F7" s="12"/>
      <c r="G7" s="12">
        <f t="shared" si="0"/>
        <v>0</v>
      </c>
      <c r="H7" s="12" t="s">
        <v>32</v>
      </c>
      <c r="I7" s="12"/>
    </row>
    <row r="8" spans="1:9" ht="30" customHeight="1" x14ac:dyDescent="0.15">
      <c r="A8" s="8" t="s">
        <v>13</v>
      </c>
      <c r="B8" s="8" t="s">
        <v>14</v>
      </c>
      <c r="C8" s="12"/>
      <c r="D8" s="12"/>
      <c r="E8" s="12"/>
      <c r="F8" s="12"/>
      <c r="G8" s="12">
        <f t="shared" si="0"/>
        <v>0</v>
      </c>
      <c r="H8" s="12" t="s">
        <v>32</v>
      </c>
      <c r="I8" s="12"/>
    </row>
    <row r="9" spans="1:9" ht="30" customHeight="1" x14ac:dyDescent="0.15">
      <c r="A9" s="8" t="s">
        <v>15</v>
      </c>
      <c r="B9" s="8" t="s">
        <v>16</v>
      </c>
      <c r="C9" s="15"/>
      <c r="D9" s="12"/>
      <c r="E9" s="12"/>
      <c r="F9" s="12"/>
      <c r="G9" s="12">
        <f t="shared" si="0"/>
        <v>0</v>
      </c>
      <c r="H9" s="12" t="s">
        <v>32</v>
      </c>
      <c r="I9" s="12"/>
    </row>
    <row r="10" spans="1:9" ht="30" customHeight="1" x14ac:dyDescent="0.15">
      <c r="A10" s="8" t="s">
        <v>15</v>
      </c>
      <c r="B10" s="8" t="s">
        <v>17</v>
      </c>
      <c r="C10" s="12"/>
      <c r="D10" s="12"/>
      <c r="E10" s="12"/>
      <c r="F10" s="12"/>
      <c r="G10" s="12">
        <f t="shared" si="0"/>
        <v>0</v>
      </c>
      <c r="H10" s="12" t="s">
        <v>32</v>
      </c>
      <c r="I10" s="12"/>
    </row>
    <row r="11" spans="1:9" ht="30" customHeight="1" x14ac:dyDescent="0.15">
      <c r="A11" s="8" t="s">
        <v>18</v>
      </c>
      <c r="B11" s="8" t="s">
        <v>19</v>
      </c>
      <c r="C11" s="8"/>
      <c r="D11" s="8"/>
      <c r="E11" s="8"/>
      <c r="F11" s="8"/>
      <c r="G11" s="12">
        <f t="shared" si="0"/>
        <v>0</v>
      </c>
      <c r="H11" s="12" t="s">
        <v>32</v>
      </c>
      <c r="I11" s="8"/>
    </row>
    <row r="12" spans="1:9" ht="30" customHeight="1" x14ac:dyDescent="0.15">
      <c r="A12" s="8" t="s">
        <v>18</v>
      </c>
      <c r="B12" s="13" t="s">
        <v>20</v>
      </c>
      <c r="C12" s="8"/>
      <c r="D12" s="8"/>
      <c r="E12" s="8"/>
      <c r="F12" s="8"/>
      <c r="G12" s="12">
        <f t="shared" si="0"/>
        <v>0</v>
      </c>
      <c r="H12" s="12" t="s">
        <v>32</v>
      </c>
      <c r="I12" s="8"/>
    </row>
    <row r="13" spans="1:9" ht="30" customHeight="1" x14ac:dyDescent="0.15">
      <c r="A13" s="8" t="s">
        <v>21</v>
      </c>
      <c r="B13" s="8" t="s">
        <v>56</v>
      </c>
      <c r="C13" s="8"/>
      <c r="D13" s="8"/>
      <c r="E13" s="8"/>
      <c r="F13" s="8"/>
      <c r="G13" s="12">
        <f t="shared" si="0"/>
        <v>0</v>
      </c>
      <c r="H13" s="12" t="s">
        <v>32</v>
      </c>
      <c r="I13" s="8"/>
    </row>
    <row r="14" spans="1:9" ht="30" customHeight="1" x14ac:dyDescent="0.15">
      <c r="A14" s="8" t="s">
        <v>70</v>
      </c>
      <c r="B14" s="8" t="s">
        <v>22</v>
      </c>
      <c r="C14" s="8"/>
      <c r="D14" s="8"/>
      <c r="E14" s="8"/>
      <c r="F14" s="8"/>
      <c r="G14" s="12">
        <f t="shared" si="0"/>
        <v>0</v>
      </c>
      <c r="H14" s="12" t="s">
        <v>32</v>
      </c>
      <c r="I14" s="8"/>
    </row>
    <row r="15" spans="1:9" ht="30" customHeight="1" x14ac:dyDescent="0.15">
      <c r="A15" s="8" t="s">
        <v>23</v>
      </c>
      <c r="B15" s="8" t="s">
        <v>24</v>
      </c>
      <c r="C15" s="8"/>
      <c r="D15" s="8"/>
      <c r="E15" s="8"/>
      <c r="F15" s="8"/>
      <c r="G15" s="12">
        <f t="shared" si="0"/>
        <v>0</v>
      </c>
      <c r="H15" s="12" t="s">
        <v>32</v>
      </c>
      <c r="I15" s="8"/>
    </row>
    <row r="16" spans="1:9" ht="30" customHeight="1" x14ac:dyDescent="0.15">
      <c r="A16" s="8" t="s">
        <v>25</v>
      </c>
      <c r="B16" s="8" t="s">
        <v>26</v>
      </c>
      <c r="C16" s="8"/>
      <c r="D16" s="8"/>
      <c r="E16" s="8"/>
      <c r="F16" s="8"/>
      <c r="G16" s="12">
        <f t="shared" si="0"/>
        <v>0</v>
      </c>
      <c r="H16" s="12" t="s">
        <v>32</v>
      </c>
      <c r="I16" s="8"/>
    </row>
    <row r="17" spans="1:9" ht="30" customHeight="1" x14ac:dyDescent="0.15">
      <c r="A17" s="8" t="s">
        <v>69</v>
      </c>
      <c r="B17" s="8" t="s">
        <v>27</v>
      </c>
      <c r="C17" s="8"/>
      <c r="D17" s="8"/>
      <c r="E17" s="8"/>
      <c r="F17" s="8"/>
      <c r="G17" s="12">
        <f t="shared" si="0"/>
        <v>0</v>
      </c>
      <c r="H17" s="12" t="s">
        <v>32</v>
      </c>
      <c r="I17" s="8"/>
    </row>
    <row r="18" spans="1:9" ht="30" customHeight="1" x14ac:dyDescent="0.15">
      <c r="A18" s="8" t="s">
        <v>73</v>
      </c>
      <c r="B18" s="8" t="s">
        <v>29</v>
      </c>
      <c r="C18" s="8"/>
      <c r="D18" s="8"/>
      <c r="E18" s="8"/>
      <c r="F18" s="8"/>
      <c r="G18" s="12">
        <f t="shared" si="0"/>
        <v>0</v>
      </c>
      <c r="H18" s="12" t="s">
        <v>32</v>
      </c>
      <c r="I18" s="8"/>
    </row>
    <row r="19" spans="1:9" ht="30" customHeight="1" x14ac:dyDescent="0.15">
      <c r="A19" s="8" t="s">
        <v>74</v>
      </c>
      <c r="B19" s="8" t="s">
        <v>30</v>
      </c>
      <c r="C19" s="8"/>
      <c r="D19" s="8"/>
      <c r="E19" s="8"/>
      <c r="F19" s="8"/>
      <c r="G19" s="12">
        <f t="shared" si="0"/>
        <v>0</v>
      </c>
      <c r="H19" s="12" t="s">
        <v>32</v>
      </c>
      <c r="I19" s="8"/>
    </row>
    <row r="20" spans="1:9" ht="31.5" customHeight="1" x14ac:dyDescent="0.15">
      <c r="D20" s="9">
        <f>SUM(D4:D19)</f>
        <v>0</v>
      </c>
      <c r="E20" s="9">
        <f t="shared" ref="E20:G20" si="1">SUM(E4:E19)</f>
        <v>0</v>
      </c>
      <c r="F20" s="9">
        <f t="shared" si="1"/>
        <v>0</v>
      </c>
      <c r="G20" s="9">
        <f t="shared" si="1"/>
        <v>0</v>
      </c>
    </row>
  </sheetData>
  <mergeCells count="2">
    <mergeCell ref="A1:I1"/>
    <mergeCell ref="A3:B3"/>
  </mergeCells>
  <phoneticPr fontId="1"/>
  <pageMargins left="0.70866141732283472" right="0.70866141732283472" top="0.59055118110236227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E12" sqref="E12"/>
    </sheetView>
  </sheetViews>
  <sheetFormatPr defaultRowHeight="20.100000000000001" customHeight="1" x14ac:dyDescent="0.15"/>
  <cols>
    <col min="3" max="3" width="16.25" bestFit="1" customWidth="1"/>
    <col min="4" max="7" width="11.5" customWidth="1"/>
  </cols>
  <sheetData>
    <row r="2" spans="3:7" ht="20.100000000000001" customHeight="1" x14ac:dyDescent="0.15">
      <c r="C2" t="s">
        <v>61</v>
      </c>
    </row>
    <row r="3" spans="3:7" ht="20.100000000000001" customHeight="1" x14ac:dyDescent="0.15">
      <c r="C3" s="18"/>
      <c r="D3" s="18" t="s">
        <v>0</v>
      </c>
      <c r="E3" s="18" t="s">
        <v>1</v>
      </c>
      <c r="F3" s="18" t="s">
        <v>62</v>
      </c>
      <c r="G3" s="18" t="s">
        <v>31</v>
      </c>
    </row>
    <row r="4" spans="3:7" ht="20.100000000000001" customHeight="1" x14ac:dyDescent="0.15">
      <c r="C4" s="18" t="s">
        <v>63</v>
      </c>
      <c r="D4" s="18">
        <f>総合研究棟!D20</f>
        <v>0</v>
      </c>
      <c r="E4" s="18">
        <f>総合研究棟!E20</f>
        <v>0</v>
      </c>
      <c r="F4" s="18">
        <f>総合研究棟!F20</f>
        <v>0</v>
      </c>
      <c r="G4" s="18">
        <f>総合研究棟!G20</f>
        <v>0</v>
      </c>
    </row>
    <row r="5" spans="3:7" ht="20.100000000000001" customHeight="1" x14ac:dyDescent="0.15">
      <c r="C5" s="18" t="s">
        <v>64</v>
      </c>
      <c r="D5" s="18">
        <f>本館!D15</f>
        <v>0</v>
      </c>
      <c r="E5" s="18">
        <f>本館!E15</f>
        <v>0</v>
      </c>
      <c r="F5" s="18">
        <f>本館!F15</f>
        <v>0</v>
      </c>
      <c r="G5" s="18">
        <f>本館!G15</f>
        <v>0</v>
      </c>
    </row>
    <row r="6" spans="3:7" ht="20.100000000000001" customHeight="1" x14ac:dyDescent="0.15">
      <c r="C6" s="18" t="s">
        <v>65</v>
      </c>
      <c r="D6" s="18">
        <f>南館!D13</f>
        <v>0</v>
      </c>
      <c r="E6" s="18">
        <f>南館!E13</f>
        <v>0</v>
      </c>
      <c r="F6" s="18">
        <f>南館!F13</f>
        <v>0</v>
      </c>
      <c r="G6" s="18">
        <f>南館!G13</f>
        <v>0</v>
      </c>
    </row>
    <row r="7" spans="3:7" ht="20.100000000000001" customHeight="1" x14ac:dyDescent="0.15">
      <c r="C7" s="18" t="s">
        <v>66</v>
      </c>
      <c r="D7" s="18">
        <f>先端創薬棟・資料館!D9</f>
        <v>0</v>
      </c>
      <c r="E7" s="18">
        <f>先端創薬棟・資料館!E9</f>
        <v>0</v>
      </c>
      <c r="F7" s="18">
        <f>先端創薬棟・資料館!F9</f>
        <v>0</v>
      </c>
      <c r="G7" s="18">
        <f>先端創薬棟・資料館!G9</f>
        <v>0</v>
      </c>
    </row>
    <row r="8" spans="3:7" ht="20.100000000000001" customHeight="1" x14ac:dyDescent="0.15">
      <c r="C8" s="18" t="s">
        <v>31</v>
      </c>
      <c r="D8" s="18">
        <f>SUM(D4:D7)</f>
        <v>0</v>
      </c>
      <c r="E8" s="18">
        <f t="shared" ref="E8:F8" si="0">SUM(E4:E7)</f>
        <v>0</v>
      </c>
      <c r="F8" s="18">
        <f t="shared" si="0"/>
        <v>0</v>
      </c>
      <c r="G8" s="18">
        <f>SUM(G4:G7)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本館</vt:lpstr>
      <vt:lpstr>南館</vt:lpstr>
      <vt:lpstr>先端創薬棟・資料館</vt:lpstr>
      <vt:lpstr>総合研究棟</vt:lpstr>
      <vt:lpstr>集計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国立大学法人東京大学</cp:lastModifiedBy>
  <cp:lastPrinted>2019-09-12T02:48:50Z</cp:lastPrinted>
  <dcterms:created xsi:type="dcterms:W3CDTF">2014-10-23T09:27:35Z</dcterms:created>
  <dcterms:modified xsi:type="dcterms:W3CDTF">2019-09-12T02:53:18Z</dcterms:modified>
</cp:coreProperties>
</file>