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3_ncr:1_{C0D6B1AF-D757-4CD2-98AC-5634A10D9A2D}" xr6:coauthVersionLast="47" xr6:coauthVersionMax="47" xr10:uidLastSave="{00000000-0000-0000-0000-000000000000}"/>
  <bookViews>
    <workbookView xWindow="1635" yWindow="765" windowWidth="24555" windowHeight="14250" xr2:uid="{00000000-000D-0000-FFFF-FFFF00000000}"/>
  </bookViews>
  <sheets>
    <sheet name="Report Card" sheetId="1" r:id="rId1"/>
    <sheet name="Example" sheetId="5" r:id="rId2"/>
    <sheet name="Sheet1" sheetId="6"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20" i="6" l="1"/>
  <c r="G20" i="6"/>
  <c r="F21" i="6"/>
  <c r="G21" i="6"/>
  <c r="F22" i="6"/>
  <c r="G22" i="6"/>
  <c r="F23" i="6"/>
  <c r="G23" i="6"/>
  <c r="F24" i="6"/>
  <c r="G24" i="6"/>
  <c r="F25" i="6"/>
  <c r="G25" i="6"/>
  <c r="F26" i="6"/>
  <c r="G26" i="6"/>
  <c r="F27" i="6"/>
  <c r="G27" i="6"/>
  <c r="F28" i="6"/>
  <c r="G28" i="6"/>
  <c r="F29" i="6"/>
  <c r="G29" i="6"/>
  <c r="F30" i="6"/>
  <c r="G30" i="6"/>
  <c r="F31" i="6"/>
  <c r="G31" i="6"/>
  <c r="F16" i="6"/>
  <c r="G16" i="6"/>
  <c r="G19" i="6"/>
  <c r="F19" i="6"/>
  <c r="G4" i="6"/>
  <c r="G5" i="6"/>
  <c r="G6" i="6"/>
  <c r="G7" i="6"/>
  <c r="G8" i="6"/>
  <c r="G9" i="6"/>
  <c r="G10" i="6"/>
  <c r="G11" i="6"/>
  <c r="G12" i="6"/>
  <c r="G13" i="6"/>
  <c r="G14" i="6"/>
  <c r="G15" i="6"/>
  <c r="G3" i="6"/>
  <c r="F4" i="6"/>
  <c r="F5" i="6"/>
  <c r="F6" i="6"/>
  <c r="F7" i="6"/>
  <c r="F8" i="6"/>
  <c r="F9" i="6"/>
  <c r="F10" i="6"/>
  <c r="F11" i="6"/>
  <c r="F12" i="6"/>
  <c r="F13" i="6"/>
  <c r="F14" i="6"/>
  <c r="F15" i="6"/>
  <c r="F3" i="6"/>
  <c r="H31" i="6" l="1"/>
  <c r="I31" i="6" s="1" a="1"/>
  <c r="I31" i="6" s="1"/>
  <c r="H16" i="6"/>
  <c r="I16" i="6" a="1"/>
  <c r="I16" i="6" s="1"/>
  <c r="J23" i="1"/>
  <c r="J31" i="6"/>
  <c r="A34" i="6" l="1"/>
  <c r="G62" i="1" s="1"/>
  <c r="J45"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<sst xmlns="http://schemas.openxmlformats.org/spreadsheetml/2006/main" count="348" uniqueCount="147">
  <si>
    <t>【Reference Information】Preventive Measures against Accumulation of Fatigue</t>
  </si>
  <si>
    <t>Ⅱ</t>
    <phoneticPr fontId="2"/>
  </si>
  <si>
    <t>－</t>
    <phoneticPr fontId="2"/>
  </si>
  <si>
    <t>（０～７）</t>
    <phoneticPr fontId="2"/>
  </si>
  <si>
    <t>Ａ</t>
    <phoneticPr fontId="2"/>
  </si>
  <si>
    <t>Ⅰ</t>
    <phoneticPr fontId="2"/>
  </si>
  <si>
    <t>Ⅱ</t>
    <phoneticPr fontId="2"/>
  </si>
  <si>
    <t>Ⅲ</t>
    <phoneticPr fontId="2"/>
  </si>
  <si>
    <t>Ⅳ</t>
    <phoneticPr fontId="2"/>
  </si>
  <si>
    <t>０～１</t>
    <phoneticPr fontId="2"/>
  </si>
  <si>
    <t>２～３</t>
    <phoneticPr fontId="2"/>
  </si>
  <si>
    <t>４～５</t>
    <phoneticPr fontId="2"/>
  </si>
  <si>
    <t>６～７</t>
    <phoneticPr fontId="2"/>
  </si>
  <si>
    <t>Ｂ</t>
    <phoneticPr fontId="2"/>
  </si>
  <si>
    <t>Ｃ</t>
    <phoneticPr fontId="2"/>
  </si>
  <si>
    <t>Ｄ</t>
    <phoneticPr fontId="2"/>
  </si>
  <si>
    <t xml:space="preserve"> 1. Irritable</t>
    <phoneticPr fontId="2"/>
  </si>
  <si>
    <t xml:space="preserve"> 3. Restless</t>
    <phoneticPr fontId="2"/>
  </si>
  <si>
    <t xml:space="preserve"> 4. Depressed</t>
    <phoneticPr fontId="2"/>
  </si>
  <si>
    <t xml:space="preserve"> 5. Cannot Sleep</t>
    <phoneticPr fontId="2"/>
  </si>
  <si>
    <t xml:space="preserve"> 7. Lack of Concentration</t>
    <phoneticPr fontId="2"/>
  </si>
  <si>
    <t xml:space="preserve"> 9. Feel Very Sleepy During Work</t>
    <phoneticPr fontId="2"/>
  </si>
  <si>
    <t>10. Unmotivated</t>
    <phoneticPr fontId="2"/>
  </si>
  <si>
    <t>13. Get Tired More Easily than Before</t>
    <phoneticPr fontId="2"/>
  </si>
  <si>
    <t>□　Hardly Ever（０）</t>
    <phoneticPr fontId="2"/>
  </si>
  <si>
    <t>　□Sometimes（１）</t>
    <phoneticPr fontId="2"/>
  </si>
  <si>
    <t>　□Often（３）</t>
    <phoneticPr fontId="2"/>
  </si>
  <si>
    <t>Ⅰ</t>
    <phoneticPr fontId="2"/>
  </si>
  <si>
    <t>Ⅲ</t>
    <phoneticPr fontId="2"/>
  </si>
  <si>
    <t>8-14 points</t>
    <phoneticPr fontId="2"/>
  </si>
  <si>
    <t>Ⅳ</t>
    <phoneticPr fontId="2"/>
  </si>
  <si>
    <t>More than 15 points</t>
    <phoneticPr fontId="2"/>
  </si>
  <si>
    <t>Total</t>
    <phoneticPr fontId="2"/>
  </si>
  <si>
    <t>Points</t>
    <phoneticPr fontId="2"/>
  </si>
  <si>
    <t>Assessment of Subjective Symptoms: Please total the numbers in the brackets for each question.　　　</t>
    <phoneticPr fontId="2"/>
  </si>
  <si>
    <t>Department</t>
    <phoneticPr fontId="2"/>
  </si>
  <si>
    <t>Name</t>
    <phoneticPr fontId="2"/>
  </si>
  <si>
    <t>Date</t>
    <phoneticPr fontId="2"/>
  </si>
  <si>
    <t>2. Irregular Work
   (Schedule Change, Unexpected Work)</t>
    <phoneticPr fontId="2"/>
  </si>
  <si>
    <r>
      <t>３．</t>
    </r>
    <r>
      <rPr>
        <sz val="14"/>
        <rFont val="ＭＳ Ｐゴシック"/>
        <family val="3"/>
        <charset val="128"/>
      </rPr>
      <t xml:space="preserve">Overall Assessment </t>
    </r>
    <phoneticPr fontId="2"/>
  </si>
  <si>
    <t>Results</t>
    <phoneticPr fontId="2"/>
  </si>
  <si>
    <t>Points</t>
    <phoneticPr fontId="2"/>
  </si>
  <si>
    <t>points</t>
    <phoneticPr fontId="2"/>
  </si>
  <si>
    <t>Work Conditions</t>
    <phoneticPr fontId="2"/>
  </si>
  <si>
    <t>Subjective Symptoms</t>
    <phoneticPr fontId="2"/>
  </si>
  <si>
    <t>※The results of people with such symptoms as diabetes, high blood pressure, etc., may not be accurate.</t>
    <phoneticPr fontId="2"/>
  </si>
  <si>
    <t xml:space="preserve">Assessment of Work Conditions: Please total the numbers in the brackets for each question. </t>
    <phoneticPr fontId="2"/>
  </si>
  <si>
    <t>Low</t>
    <phoneticPr fontId="2"/>
  </si>
  <si>
    <t>Rather High</t>
    <phoneticPr fontId="2"/>
  </si>
  <si>
    <t>High</t>
    <phoneticPr fontId="2"/>
  </si>
  <si>
    <t>Very High</t>
    <phoneticPr fontId="2"/>
  </si>
  <si>
    <t>Report Card for Staff under the Discretionary Labor System</t>
    <phoneticPr fontId="2"/>
  </si>
  <si>
    <t>1. Number of hours you worked during a month</t>
    <phoneticPr fontId="2"/>
  </si>
  <si>
    <t>　V Sometimes（１）</t>
    <phoneticPr fontId="2"/>
  </si>
  <si>
    <t>V　Hardly Ever（０）</t>
    <phoneticPr fontId="2"/>
  </si>
  <si>
    <t>do not edit</t>
    <phoneticPr fontId="2"/>
  </si>
  <si>
    <t xml:space="preserve">     Hardly Ever（０）</t>
    <phoneticPr fontId="2"/>
  </si>
  <si>
    <t>　     Sometimes（１）</t>
    <phoneticPr fontId="2"/>
  </si>
  <si>
    <t>　        Often（３）</t>
    <phoneticPr fontId="2"/>
  </si>
  <si>
    <t>-</t>
    <phoneticPr fontId="2"/>
  </si>
  <si>
    <t xml:space="preserve">        Heavy　（１）</t>
    <phoneticPr fontId="2"/>
  </si>
  <si>
    <t xml:space="preserve"> 8. Make Mistakes Often</t>
    <phoneticPr fontId="2"/>
  </si>
  <si>
    <t>14. Loss of Appetite</t>
    <phoneticPr fontId="2"/>
  </si>
  <si>
    <t>11. Exhausted (excluding after exercise)★１</t>
    <phoneticPr fontId="2"/>
  </si>
  <si>
    <t>★１：Meaning "very tired and have no strength in your body".</t>
    <phoneticPr fontId="2"/>
  </si>
  <si>
    <t>4. Burden Associated with Late Night Work （★２）</t>
    <phoneticPr fontId="2"/>
  </si>
  <si>
    <t>5. Break /Nap Time and Facilities</t>
    <phoneticPr fontId="2"/>
  </si>
  <si>
    <t>　□　Few （０）</t>
    <phoneticPr fontId="2"/>
  </si>
  <si>
    <r>
      <t xml:space="preserve">　□　Low </t>
    </r>
    <r>
      <rPr>
        <sz val="9"/>
        <color theme="1"/>
        <rFont val="ＭＳ Ｐゴシック"/>
        <family val="3"/>
        <charset val="128"/>
      </rPr>
      <t>（０）</t>
    </r>
    <phoneticPr fontId="2"/>
  </si>
  <si>
    <t>10. Work that Cannot be Done at Your Own Pace</t>
    <phoneticPr fontId="2"/>
  </si>
  <si>
    <r>
      <t>　□　</t>
    </r>
    <r>
      <rPr>
        <sz val="9"/>
        <color theme="1"/>
        <rFont val="ＭＳ Ｐゴシック"/>
        <family val="3"/>
        <charset val="128"/>
      </rPr>
      <t>Rare （０）</t>
    </r>
    <phoneticPr fontId="2"/>
  </si>
  <si>
    <t>12. Hours of Sleep on Workdays</t>
    <phoneticPr fontId="2"/>
  </si>
  <si>
    <r>
      <t>　□　</t>
    </r>
    <r>
      <rPr>
        <sz val="9"/>
        <color theme="1"/>
        <rFont val="ＭＳ Ｐゴシック"/>
        <family val="3"/>
        <charset val="128"/>
      </rPr>
      <t>Enough （０）</t>
    </r>
    <phoneticPr fontId="2"/>
  </si>
  <si>
    <t>★２：Make an overall judgment based on the frequency and number of hours of late-night work.</t>
    <phoneticPr fontId="2"/>
  </si>
  <si>
    <t>　　　Late night work is defined as work that includes part or all of the late night hours (10:00 p.m. - 5:00 a.m.).</t>
    <phoneticPr fontId="2"/>
  </si>
  <si>
    <t>★３：Physical burden due to manual work, working in hot or cold conditions, etc.</t>
    <phoneticPr fontId="2"/>
  </si>
  <si>
    <t>7. Work Related Physical Burden （★３）</t>
    <phoneticPr fontId="2"/>
  </si>
  <si>
    <t>　　　 Low （０）</t>
    <phoneticPr fontId="2"/>
  </si>
  <si>
    <t>　　　 Rare （０）</t>
    <phoneticPr fontId="2"/>
  </si>
  <si>
    <t>　　　 Enough （０）</t>
    <phoneticPr fontId="2"/>
  </si>
  <si>
    <t xml:space="preserve"> 2. Anxious</t>
    <phoneticPr fontId="2"/>
  </si>
  <si>
    <t xml:space="preserve"> 6. Feeling Ill</t>
    <phoneticPr fontId="2"/>
  </si>
  <si>
    <t>12. Feel Tired On Waking Up in the Morning</t>
    <phoneticPr fontId="2"/>
  </si>
  <si>
    <t>0-2 point(s)</t>
    <phoneticPr fontId="2"/>
  </si>
  <si>
    <t>3-7 points</t>
    <phoneticPr fontId="2"/>
  </si>
  <si>
    <t>6. Work Related Mental Burden</t>
    <phoneticPr fontId="2"/>
  </si>
  <si>
    <t>0 points</t>
    <phoneticPr fontId="2"/>
  </si>
  <si>
    <t>1-5 points</t>
    <phoneticPr fontId="2"/>
  </si>
  <si>
    <t>More than 12 points</t>
    <phoneticPr fontId="2"/>
  </si>
  <si>
    <t xml:space="preserve">※This checklist evaluates the accumulation of fatigue from the aspect of subjective symptoms and working conditions, and looks at the level of those burdens. </t>
    <phoneticPr fontId="2"/>
  </si>
  <si>
    <t>Use the following table to determine the Fatigue Accumulation from 0 to 7, based on your assessment of subjective symptoms and work conditions.</t>
    <phoneticPr fontId="2"/>
  </si>
  <si>
    <t>【Points of Your Fatigue Accumulation】</t>
    <phoneticPr fontId="2"/>
  </si>
  <si>
    <t>⇒　Your Fatigue Accumulation is：</t>
    <phoneticPr fontId="2"/>
  </si>
  <si>
    <t xml:space="preserve">This card allows you to assess the degree of your fatigue accumulation. If your point was between 2 to 7, you may have accumulated fatigue and need to improve specific “work conditions” listed in checklist 2 (those items for which you scored 1 or 3 points). Try to improve those items which can be improved at your own discretion. For those items which cannot be improved at your own discretion, consult your superior, industrial physician, etc., to improve work conditions. There are instances, however, where non work-related factors such as lifestyle patterns are the main causes of the symptoms. If this is the case, it is important to review your sleeping and resting patterns. In order not to accumulate fatigue, it is necessary to reduce burdens and make sure to get enough sleep and rest. Shortening working hours can reduce work related burdens and make it easier to get sleep and rest .Therefore, shortening working hours is effective in preventing the accumulation of fatigue. If the hours of your overtime work exceed 45 hours a month, shortening working hours is highly recommended . </t>
    <phoneticPr fontId="2"/>
  </si>
  <si>
    <t>3-7 points</t>
  </si>
  <si>
    <t>Fatigue Accumulation</t>
    <phoneticPr fontId="2"/>
  </si>
  <si>
    <t xml:space="preserve">        Normal （０）</t>
    <phoneticPr fontId="2"/>
  </si>
  <si>
    <t xml:space="preserve">        Few （０）</t>
    <phoneticPr fontId="2"/>
  </si>
  <si>
    <t xml:space="preserve">        Adequate （０）</t>
    <phoneticPr fontId="2"/>
  </si>
  <si>
    <t xml:space="preserve">        Much （１）</t>
    <phoneticPr fontId="2"/>
  </si>
  <si>
    <t xml:space="preserve">        Often （１）</t>
    <phoneticPr fontId="2"/>
  </si>
  <si>
    <t xml:space="preserve">        Heavy （１）</t>
    <phoneticPr fontId="2"/>
  </si>
  <si>
    <t xml:space="preserve">        Inadequate （１）</t>
    <phoneticPr fontId="2"/>
  </si>
  <si>
    <t xml:space="preserve">       Very Heavy （３）</t>
    <phoneticPr fontId="2"/>
  </si>
  <si>
    <t>　　　Very Much （３）</t>
    <phoneticPr fontId="2"/>
  </si>
  <si>
    <t>　　　Often （３）</t>
    <phoneticPr fontId="2"/>
  </si>
  <si>
    <t>　　　Not enough （３）</t>
    <phoneticPr fontId="2"/>
  </si>
  <si>
    <t>　　　 Much （１）</t>
    <phoneticPr fontId="2"/>
  </si>
  <si>
    <t>　　　 Sometimes （１）</t>
    <phoneticPr fontId="2"/>
  </si>
  <si>
    <t>　　　 Not quite enough（１）</t>
    <phoneticPr fontId="2"/>
  </si>
  <si>
    <t>11. Concerned about Work Even Outside of Work 
　　 Hours</t>
    <phoneticPr fontId="2"/>
  </si>
  <si>
    <t>13. Interval Between the Time you Stop Working For 
     the Day and When You Next Start Working Again</t>
    <phoneticPr fontId="2"/>
  </si>
  <si>
    <t>3. Burden Coming from Business Trips
   (Frequency/Actual Working Hours/Time 
    Differences)</t>
    <phoneticPr fontId="2"/>
  </si>
  <si>
    <t xml:space="preserve">        None or Few （０）</t>
    <phoneticPr fontId="2"/>
  </si>
  <si>
    <t>8. Burden Due to Work-related Relationships, 
　 Including Both On-campus Relationships and 
　 Relaionships with Off-campus Organizations and 
　 People</t>
    <phoneticPr fontId="2"/>
  </si>
  <si>
    <t>9. Work that Cannot be Completed Within Work 
　 Hours</t>
    <phoneticPr fontId="2"/>
  </si>
  <si>
    <t>6-11 points</t>
    <phoneticPr fontId="2"/>
  </si>
  <si>
    <t>　　　 None or Few （０）</t>
    <phoneticPr fontId="2"/>
  </si>
  <si>
    <r>
      <t xml:space="preserve">１．Please tick the most suitable box for each question concerning </t>
    </r>
    <r>
      <rPr>
        <u/>
        <sz val="12"/>
        <rFont val="ＭＳ Ｐゴシック"/>
        <family val="3"/>
        <charset val="128"/>
      </rPr>
      <t>symptoms you have been aware of in the past month</t>
    </r>
    <r>
      <rPr>
        <sz val="12"/>
        <rFont val="ＭＳ Ｐゴシック"/>
        <family val="3"/>
        <charset val="128"/>
      </rPr>
      <t xml:space="preserve">.
</t>
    </r>
    <phoneticPr fontId="2"/>
  </si>
  <si>
    <r>
      <t xml:space="preserve">２．Please tick the most suitable box for each question concerning </t>
    </r>
    <r>
      <rPr>
        <u/>
        <sz val="12"/>
        <rFont val="ＭＳ Ｐゴシック"/>
        <family val="3"/>
        <charset val="128"/>
      </rPr>
      <t>work conditions in the past month</t>
    </r>
    <r>
      <rPr>
        <sz val="12"/>
        <rFont val="ＭＳ Ｐゴシック"/>
        <family val="3"/>
        <charset val="128"/>
      </rPr>
      <t>.</t>
    </r>
    <phoneticPr fontId="2"/>
  </si>
  <si>
    <t>8. Burden Due to Work-related Relationships, 
   Including Both On-campus Relationships and 
　 Relaionships with Off-campus Organizations and 
   People</t>
    <phoneticPr fontId="2"/>
  </si>
  <si>
    <t>11. Concerned about Work Even Outside of Work 
     Hours</t>
    <phoneticPr fontId="2"/>
  </si>
  <si>
    <t>　□　Adequate （０）</t>
    <phoneticPr fontId="2"/>
  </si>
  <si>
    <t>　□  Few （０）</t>
    <phoneticPr fontId="2"/>
  </si>
  <si>
    <t>　□　Much （１）</t>
    <phoneticPr fontId="2"/>
  </si>
  <si>
    <t>　□　Heavy （１）</t>
    <phoneticPr fontId="2"/>
  </si>
  <si>
    <t>　□　Not quite enough （１）</t>
    <phoneticPr fontId="2"/>
  </si>
  <si>
    <t>　 V　Few （０）</t>
    <phoneticPr fontId="2"/>
  </si>
  <si>
    <r>
      <t xml:space="preserve">　 V　Low </t>
    </r>
    <r>
      <rPr>
        <sz val="9"/>
        <color theme="1"/>
        <rFont val="ＭＳ Ｐゴシック"/>
        <family val="3"/>
        <charset val="128"/>
      </rPr>
      <t>（０）</t>
    </r>
    <phoneticPr fontId="2"/>
  </si>
  <si>
    <r>
      <t>　 V　</t>
    </r>
    <r>
      <rPr>
        <sz val="9"/>
        <color theme="1"/>
        <rFont val="ＭＳ Ｐゴシック"/>
        <family val="3"/>
        <charset val="128"/>
      </rPr>
      <t>Enough （０）</t>
    </r>
    <phoneticPr fontId="2"/>
  </si>
  <si>
    <t>　 V　Often （１）</t>
    <phoneticPr fontId="2"/>
  </si>
  <si>
    <t>　 V　Heavy （１）</t>
    <phoneticPr fontId="2"/>
  </si>
  <si>
    <t>　 V　Inadequate （１）</t>
    <phoneticPr fontId="2"/>
  </si>
  <si>
    <t>　 V　Much （１）</t>
    <phoneticPr fontId="2"/>
  </si>
  <si>
    <t>　 V　Sometimes （１）</t>
    <phoneticPr fontId="2"/>
  </si>
  <si>
    <t>　 V　Not quite enough （１）</t>
    <phoneticPr fontId="2"/>
  </si>
  <si>
    <t>9.　Work that Cannot be Completed Within Work 
     Hours</t>
    <phoneticPr fontId="2"/>
  </si>
  <si>
    <t>　□　None or Few （０）</t>
    <phoneticPr fontId="2"/>
  </si>
  <si>
    <t>　□　Normal （０）</t>
    <phoneticPr fontId="2"/>
  </si>
  <si>
    <t xml:space="preserve">  □　Very Heavy （３）</t>
    <phoneticPr fontId="2"/>
  </si>
  <si>
    <t xml:space="preserve">   V　Very Heavy （３）</t>
    <phoneticPr fontId="2"/>
  </si>
  <si>
    <t>　□　Very Much （３）</t>
    <phoneticPr fontId="2"/>
  </si>
  <si>
    <t>　□　Often （３）</t>
    <phoneticPr fontId="2"/>
  </si>
  <si>
    <t>　□　Not enough （３）</t>
    <phoneticPr fontId="2"/>
  </si>
  <si>
    <t xml:space="preserve">      Very Much （３）</t>
    <phoneticPr fontId="2"/>
  </si>
  <si>
    <t xml:space="preserve">   V　Very Much （３）</t>
    <phoneticPr fontId="2"/>
  </si>
  <si>
    <t xml:space="preserve">※This card was made by slightly modifying the "Self-Diagnosis Check List for Assessment of Worker's Accumulated Fatigue"of the Ministry of Health, 
　 Labour and Welfare.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</si>
</sst>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u/>
      <sz val="12"/>
      <name val="ＭＳ Ｐゴシック"/>
      <family val="3"/>
      <charset val="128"/>
    </font>
    <font>
      <sz val="10"/>
      <name val="ＭＳ Ｐゴシック"/>
      <family val="3"/>
      <charset val="128"/>
    </font>
    <font>
      <b/>
      <sz val="11"/>
      <name val="ＭＳ Ｐゴシック"/>
      <family val="3"/>
      <charset val="128"/>
    </font>
    <font>
      <b/>
      <sz val="14"/>
      <name val="ＭＳ Ｐゴシック"/>
      <family val="3"/>
      <charset val="128"/>
    </font>
    <font>
      <b/>
      <sz val="10"/>
      <name val="ＭＳ Ｐゴシック"/>
      <family val="3"/>
      <charset val="128"/>
    </font>
    <font>
      <b/>
      <sz val="11"/>
      <color rgb="FFFF0000"/>
      <name val="ＭＳ Ｐゴシック"/>
      <family val="3"/>
      <charset val="128"/>
    </font>
    <font>
      <sz val="10"/>
      <color theme="1"/>
      <name val="ＭＳ Ｐゴシック"/>
      <family val="3"/>
      <charset val="128"/>
    </font>
    <font>
      <sz val="11"/>
      <color theme="1"/>
      <name val="ＭＳ Ｐゴシック"/>
      <family val="3"/>
      <charset val="128"/>
    </font>
    <font>
      <sz val="9"/>
      <color theme="1"/>
      <name val="ＭＳ Ｐゴシック"/>
      <family val="3"/>
      <charset val="128"/>
    </font>
    <font>
      <sz val="11"/>
      <color rgb="FF00B050"/>
      <name val="ＭＳ Ｐゴシック"/>
      <family val="3"/>
      <charset val="128"/>
    </font>
    <font>
      <sz val="10"/>
      <color rgb="FFFF0000"/>
      <name val="ＭＳ Ｐゴシック"/>
      <family val="3"/>
      <charset val="128"/>
    </font>
    <font>
      <b/>
      <sz val="11"/>
      <color theme="1"/>
      <name val="ＭＳ Ｐゴシック"/>
      <family val="3"/>
      <charset val="128"/>
    </font>
    <font>
      <b/>
      <sz val="10"/>
      <color theme="1"/>
      <name val="ＭＳ Ｐゴシック"/>
      <family val="3"/>
      <charset val="128"/>
    </font>
    <font>
      <sz val="12"/>
      <color theme="1"/>
      <name val="ＭＳ Ｐゴシック"/>
      <family val="3"/>
      <charset val="128"/>
    </font>
    <font>
      <sz val="14"/>
      <color theme="1"/>
      <name val="ＭＳ Ｐゴシック"/>
      <family val="3"/>
      <charset val="128"/>
    </font>
    <font>
      <strike/>
      <sz val="10"/>
      <color rgb="FFFF0000"/>
      <name val="ＭＳ Ｐゴシック"/>
      <family val="3"/>
      <charset val="128"/>
    </font>
    <font>
      <b/>
      <sz val="18"/>
      <name val="ＭＳ Ｐゴシック"/>
      <family val="3"/>
      <charset val="128"/>
    </font>
    <font>
      <sz val="18"/>
      <name val="ＭＳ Ｐゴシック"/>
      <family val="3"/>
      <charset val="128"/>
    </font>
  </fonts>
  <fills count="4">
    <fill>
      <patternFill patternType="none"/>
    </fill>
    <fill>
      <patternFill patternType="gray125"/>
    </fill>
    <fill>
      <patternFill patternType="solid">
        <fgColor indexed="22"/>
        <bgColor indexed="64"/>
      </patternFill>
    </fill>
    <fill>
      <patternFill patternType="solid">
        <fgColor theme="0" tint="-0.34998626667073579"/>
        <bgColor indexed="64"/>
      </patternFill>
    </fill>
  </fills>
  <borders count="34">
    <border>
      <left/>
      <right/>
      <top/>
      <bottom/>
      <diagonal/>
    </border>
    <border>
      <left style="medium">
        <color indexed="64"/>
      </left>
      <right style="thin">
        <color indexed="64"/>
      </right>
      <top style="medium">
        <color indexed="64"/>
      </top>
      <bottom style="medium">
        <color indexed="64"/>
      </bottom>
      <diagonal/>
    </border>
    <border>
      <left/>
      <right/>
      <top/>
      <bottom style="medium">
        <color indexed="64"/>
      </bottom>
      <diagonal/>
    </border>
    <border diagonalDown="1">
      <left style="medium">
        <color indexed="64"/>
      </left>
      <right/>
      <top style="medium">
        <color indexed="64"/>
      </top>
      <bottom/>
      <diagonal style="thin">
        <color indexed="64"/>
      </diagonal>
    </border>
    <border>
      <left/>
      <right style="medium">
        <color indexed="64"/>
      </right>
      <top style="medium">
        <color indexed="64"/>
      </top>
      <bottom/>
      <diagonal/>
    </border>
    <border>
      <left style="medium">
        <color indexed="64"/>
      </left>
      <right/>
      <top/>
      <bottom style="medium">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Down="1">
      <left/>
      <right style="medium">
        <color indexed="64"/>
      </right>
      <top/>
      <bottom style="medium">
        <color indexed="64"/>
      </bottom>
      <diagonal style="thin">
        <color indexed="64"/>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s>
  <cellStyleXfs count="1">
    <xf numFmtId="0" fontId="0" fillId="0" borderId="0"/>
  </cellStyleXfs>
  <cellXfs count="110">
    <xf numFmtId="0" fontId="0" fillId="0" borderId="0" xfId="0"/>
    <xf numFmtId="0" fontId="4" fillId="0" borderId="0" xfId="0" applyFont="1"/>
    <xf numFmtId="0" fontId="6" fillId="0" borderId="0" xfId="0" applyFont="1"/>
    <xf numFmtId="0" fontId="4" fillId="0" borderId="0" xfId="0" applyFont="1" applyAlignment="1">
      <alignment vertical="top"/>
    </xf>
    <xf numFmtId="0" fontId="0" fillId="0" borderId="0" xfId="0" applyAlignment="1">
      <alignment vertical="top"/>
    </xf>
    <xf numFmtId="0" fontId="7" fillId="2" borderId="1" xfId="0" applyFont="1" applyFill="1" applyBorder="1" applyAlignment="1">
      <alignment horizontal="center" vertical="center"/>
    </xf>
    <xf numFmtId="0" fontId="0" fillId="0" borderId="2" xfId="0" applyBorder="1"/>
    <xf numFmtId="0" fontId="4" fillId="0" borderId="0" xfId="0" applyFont="1" applyAlignment="1">
      <alignment horizontal="center"/>
    </xf>
    <xf numFmtId="0" fontId="0" fillId="0" borderId="0" xfId="0" applyAlignment="1">
      <alignment horizontal="center"/>
    </xf>
    <xf numFmtId="0" fontId="4" fillId="2" borderId="3" xfId="0" applyFont="1" applyFill="1" applyBorder="1"/>
    <xf numFmtId="0" fontId="4" fillId="2" borderId="4" xfId="0" applyFont="1" applyFill="1" applyBorder="1"/>
    <xf numFmtId="0" fontId="4" fillId="2" borderId="5" xfId="0" applyFont="1" applyFill="1" applyBorder="1"/>
    <xf numFmtId="0" fontId="0" fillId="0" borderId="0" xfId="0" applyAlignment="1">
      <alignment horizontal="right"/>
    </xf>
    <xf numFmtId="0" fontId="0" fillId="0" borderId="6" xfId="0" applyBorder="1" applyAlignment="1">
      <alignment horizontal="right"/>
    </xf>
    <xf numFmtId="0" fontId="8" fillId="0" borderId="0" xfId="0" applyFont="1" applyAlignment="1">
      <alignment horizontal="center"/>
    </xf>
    <xf numFmtId="0" fontId="0" fillId="0" borderId="6" xfId="0" applyBorder="1" applyAlignment="1">
      <alignment horizontal="center"/>
    </xf>
    <xf numFmtId="0" fontId="0" fillId="0" borderId="7" xfId="0" applyBorder="1"/>
    <xf numFmtId="0" fontId="4" fillId="0" borderId="2" xfId="0" applyFont="1" applyBorder="1"/>
    <xf numFmtId="0" fontId="0" fillId="0" borderId="0" xfId="0" applyAlignment="1">
      <alignment vertical="distributed"/>
    </xf>
    <xf numFmtId="0" fontId="4" fillId="2" borderId="8" xfId="0" applyFont="1" applyFill="1" applyBorder="1" applyAlignment="1">
      <alignment horizontal="center" vertical="center"/>
    </xf>
    <xf numFmtId="0" fontId="4" fillId="2" borderId="9" xfId="0" applyFont="1" applyFill="1" applyBorder="1" applyAlignment="1">
      <alignment horizontal="center" vertical="center"/>
    </xf>
    <xf numFmtId="0" fontId="4" fillId="2" borderId="10" xfId="0" applyFont="1" applyFill="1" applyBorder="1" applyAlignment="1">
      <alignment horizontal="center" vertical="center"/>
    </xf>
    <xf numFmtId="0" fontId="4" fillId="2" borderId="11" xfId="0" applyFont="1" applyFill="1" applyBorder="1"/>
    <xf numFmtId="0" fontId="3" fillId="0" borderId="0" xfId="0" applyFont="1" applyAlignment="1">
      <alignment vertical="center"/>
    </xf>
    <xf numFmtId="0" fontId="3" fillId="0" borderId="0" xfId="0" applyFont="1" applyAlignment="1">
      <alignment horizontal="center" vertical="center"/>
    </xf>
    <xf numFmtId="0" fontId="3" fillId="0" borderId="12" xfId="0" applyFont="1" applyBorder="1" applyAlignment="1">
      <alignment horizontal="center" vertical="center"/>
    </xf>
    <xf numFmtId="0" fontId="3" fillId="0" borderId="2" xfId="0" applyFont="1" applyBorder="1" applyAlignment="1">
      <alignment vertical="center"/>
    </xf>
    <xf numFmtId="0" fontId="9" fillId="0" borderId="13" xfId="0" applyFont="1" applyBorder="1" applyAlignment="1">
      <alignment vertical="center" wrapText="1"/>
    </xf>
    <xf numFmtId="0" fontId="6" fillId="0" borderId="14" xfId="0" applyFont="1" applyBorder="1"/>
    <xf numFmtId="0" fontId="0" fillId="0" borderId="14" xfId="0" applyBorder="1"/>
    <xf numFmtId="0" fontId="10" fillId="3" borderId="0" xfId="0" applyFont="1" applyFill="1"/>
    <xf numFmtId="0" fontId="0" fillId="3" borderId="0" xfId="0" applyFill="1"/>
    <xf numFmtId="0" fontId="7" fillId="3" borderId="0" xfId="0" applyFont="1" applyFill="1" applyAlignment="1">
      <alignment horizontal="left"/>
    </xf>
    <xf numFmtId="0" fontId="0" fillId="3" borderId="12" xfId="0" applyFill="1" applyBorder="1"/>
    <xf numFmtId="0" fontId="1" fillId="3" borderId="0" xfId="0" applyFont="1" applyFill="1"/>
    <xf numFmtId="0" fontId="11" fillId="0" borderId="0" xfId="0" applyFont="1" applyAlignment="1">
      <alignment vertical="center"/>
    </xf>
    <xf numFmtId="0" fontId="12" fillId="0" borderId="0" xfId="0" applyFont="1" applyAlignment="1">
      <alignment vertical="center"/>
    </xf>
    <xf numFmtId="0" fontId="11" fillId="0" borderId="0" xfId="0" applyFont="1" applyAlignment="1">
      <alignment horizontal="center" vertical="center"/>
    </xf>
    <xf numFmtId="0" fontId="11" fillId="0" borderId="0" xfId="0" applyFont="1"/>
    <xf numFmtId="0" fontId="12" fillId="0" borderId="0" xfId="0" applyFont="1"/>
    <xf numFmtId="0" fontId="14" fillId="0" borderId="0" xfId="0" applyFont="1"/>
    <xf numFmtId="0" fontId="14" fillId="0" borderId="0" xfId="0" applyFont="1" applyAlignment="1">
      <alignment vertical="center"/>
    </xf>
    <xf numFmtId="0" fontId="15" fillId="0" borderId="0" xfId="0" applyFont="1"/>
    <xf numFmtId="0" fontId="16" fillId="2" borderId="1" xfId="0" applyFont="1" applyFill="1" applyBorder="1" applyAlignment="1">
      <alignment horizontal="center" vertical="center"/>
    </xf>
    <xf numFmtId="0" fontId="17" fillId="0" borderId="13" xfId="0" applyFont="1" applyBorder="1" applyAlignment="1">
      <alignment vertical="center" wrapText="1"/>
    </xf>
    <xf numFmtId="0" fontId="19" fillId="0" borderId="2" xfId="0" applyFont="1" applyBorder="1" applyAlignment="1">
      <alignment vertical="center"/>
    </xf>
    <xf numFmtId="0" fontId="12" fillId="0" borderId="2" xfId="0" applyFont="1" applyBorder="1"/>
    <xf numFmtId="0" fontId="4" fillId="0" borderId="0" xfId="0" applyFont="1" applyAlignment="1">
      <alignment horizontal="left" vertical="top" wrapText="1"/>
    </xf>
    <xf numFmtId="0" fontId="11" fillId="0" borderId="12" xfId="0" applyFont="1" applyBorder="1" applyAlignment="1">
      <alignment vertical="center"/>
    </xf>
    <xf numFmtId="0" fontId="12" fillId="0" borderId="12" xfId="0" applyFont="1" applyBorder="1" applyAlignment="1">
      <alignment vertical="center"/>
    </xf>
    <xf numFmtId="0" fontId="6" fillId="0" borderId="12" xfId="0" applyFont="1" applyBorder="1" applyAlignment="1">
      <alignment vertical="center"/>
    </xf>
    <xf numFmtId="0" fontId="6" fillId="0" borderId="30" xfId="0" applyFont="1" applyBorder="1" applyAlignment="1">
      <alignment vertical="center"/>
    </xf>
    <xf numFmtId="0" fontId="6" fillId="0" borderId="26" xfId="0" applyFont="1" applyBorder="1" applyAlignment="1">
      <alignment vertical="center"/>
    </xf>
    <xf numFmtId="0" fontId="6" fillId="0" borderId="12" xfId="0" applyFont="1" applyBorder="1" applyAlignment="1">
      <alignment horizontal="center" vertical="center"/>
    </xf>
    <xf numFmtId="0" fontId="0" fillId="0" borderId="30" xfId="0" applyBorder="1" applyAlignment="1">
      <alignment horizontal="center" vertical="center"/>
    </xf>
    <xf numFmtId="0" fontId="0" fillId="0" borderId="26" xfId="0" applyBorder="1" applyAlignment="1">
      <alignment horizontal="center" vertical="center"/>
    </xf>
    <xf numFmtId="0" fontId="9" fillId="0" borderId="13" xfId="0" applyFont="1" applyBorder="1" applyAlignment="1">
      <alignment vertical="center"/>
    </xf>
    <xf numFmtId="0" fontId="6" fillId="0" borderId="15" xfId="0" applyFont="1" applyBorder="1" applyAlignment="1">
      <alignment vertical="center"/>
    </xf>
    <xf numFmtId="0" fontId="4" fillId="0" borderId="0" xfId="0" applyFont="1" applyAlignment="1">
      <alignment wrapText="1"/>
    </xf>
    <xf numFmtId="0" fontId="0" fillId="0" borderId="0" xfId="0" applyAlignment="1">
      <alignment wrapText="1"/>
    </xf>
    <xf numFmtId="0" fontId="4" fillId="0" borderId="0" xfId="0" applyFont="1" applyAlignment="1">
      <alignment vertical="top" wrapText="1"/>
    </xf>
    <xf numFmtId="0" fontId="0" fillId="0" borderId="0" xfId="0"/>
    <xf numFmtId="0" fontId="11" fillId="0" borderId="12" xfId="0" applyFont="1" applyBorder="1" applyAlignment="1">
      <alignment vertical="center" wrapText="1"/>
    </xf>
    <xf numFmtId="0" fontId="12" fillId="0" borderId="12" xfId="0" applyFont="1" applyBorder="1" applyAlignment="1">
      <alignment vertical="center" wrapText="1"/>
    </xf>
    <xf numFmtId="0" fontId="4" fillId="2" borderId="22" xfId="0" applyFont="1" applyFill="1" applyBorder="1" applyAlignment="1">
      <alignment horizontal="center" vertical="center"/>
    </xf>
    <xf numFmtId="0" fontId="0" fillId="0" borderId="22" xfId="0" applyBorder="1" applyAlignment="1">
      <alignment horizontal="center" vertical="center"/>
    </xf>
    <xf numFmtId="0" fontId="0" fillId="2" borderId="22" xfId="0" applyFill="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18" fillId="0" borderId="0" xfId="0" applyFont="1" applyAlignment="1">
      <alignment horizontal="left" wrapText="1"/>
    </xf>
    <xf numFmtId="0" fontId="17" fillId="0" borderId="13" xfId="0" applyFont="1" applyBorder="1" applyAlignment="1">
      <alignment vertical="center"/>
    </xf>
    <xf numFmtId="0" fontId="11" fillId="0" borderId="15" xfId="0" applyFont="1" applyBorder="1" applyAlignment="1">
      <alignment vertical="center"/>
    </xf>
    <xf numFmtId="0" fontId="11" fillId="0" borderId="12" xfId="0" applyFont="1" applyBorder="1" applyAlignment="1">
      <alignment horizontal="center" vertical="center"/>
    </xf>
    <xf numFmtId="0" fontId="4" fillId="0" borderId="16" xfId="0" applyFont="1" applyBorder="1" applyAlignment="1">
      <alignment horizontal="center" vertical="center"/>
    </xf>
    <xf numFmtId="0" fontId="0" fillId="0" borderId="16" xfId="0" applyBorder="1"/>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0" borderId="18" xfId="0" applyBorder="1"/>
    <xf numFmtId="0" fontId="0" fillId="0" borderId="19" xfId="0" applyBorder="1"/>
    <xf numFmtId="0" fontId="19" fillId="0" borderId="0" xfId="0" applyFont="1" applyAlignment="1">
      <alignment vertical="center"/>
    </xf>
    <xf numFmtId="0" fontId="19" fillId="0" borderId="20" xfId="0" applyFont="1" applyBorder="1" applyAlignment="1">
      <alignment vertical="center"/>
    </xf>
    <xf numFmtId="0" fontId="4" fillId="2" borderId="16" xfId="0" applyFont="1" applyFill="1" applyBorder="1" applyAlignment="1">
      <alignment horizontal="center" vertical="center"/>
    </xf>
    <xf numFmtId="0" fontId="4" fillId="2" borderId="21" xfId="0" applyFont="1" applyFill="1" applyBorder="1" applyAlignment="1">
      <alignment horizontal="center" vertical="center"/>
    </xf>
    <xf numFmtId="0" fontId="3" fillId="0" borderId="22" xfId="0" applyFont="1" applyBorder="1" applyAlignment="1">
      <alignment horizontal="center" vertical="center"/>
    </xf>
    <xf numFmtId="0" fontId="3" fillId="0" borderId="12" xfId="0" applyFont="1" applyBorder="1" applyAlignment="1">
      <alignment horizontal="center" vertical="center"/>
    </xf>
    <xf numFmtId="0" fontId="3" fillId="0" borderId="10" xfId="0" applyFont="1" applyBorder="1" applyAlignment="1">
      <alignment horizontal="center" vertical="center"/>
    </xf>
    <xf numFmtId="0" fontId="3" fillId="0" borderId="8" xfId="0" applyFont="1" applyBorder="1" applyAlignment="1">
      <alignment horizontal="center" vertical="center"/>
    </xf>
    <xf numFmtId="0" fontId="0" fillId="2" borderId="8" xfId="0" applyFill="1" applyBorder="1" applyAlignment="1">
      <alignment horizontal="center" vertical="center"/>
    </xf>
    <xf numFmtId="0" fontId="6" fillId="0" borderId="0" xfId="0" applyFont="1" applyAlignment="1">
      <alignment horizontal="left" wrapText="1"/>
    </xf>
    <xf numFmtId="0" fontId="12" fillId="0" borderId="0" xfId="0" applyFont="1" applyAlignment="1">
      <alignment vertical="distributed" wrapText="1"/>
    </xf>
    <xf numFmtId="0" fontId="11" fillId="0" borderId="0" xfId="0" applyFont="1" applyAlignment="1">
      <alignment wrapText="1"/>
    </xf>
    <xf numFmtId="0" fontId="12" fillId="0" borderId="0" xfId="0" applyFont="1" applyAlignment="1">
      <alignment wrapText="1"/>
    </xf>
    <xf numFmtId="0" fontId="3" fillId="0" borderId="26" xfId="0" applyFont="1" applyBorder="1" applyAlignment="1">
      <alignment horizontal="center" vertical="center"/>
    </xf>
    <xf numFmtId="0" fontId="3" fillId="0" borderId="21" xfId="0" applyFont="1" applyBorder="1" applyAlignment="1">
      <alignment horizontal="center" vertical="center"/>
    </xf>
    <xf numFmtId="0" fontId="21" fillId="0" borderId="0" xfId="0" applyFont="1" applyAlignment="1">
      <alignment horizontal="right"/>
    </xf>
    <xf numFmtId="0" fontId="22" fillId="0" borderId="0" xfId="0" applyFont="1" applyAlignment="1">
      <alignment horizontal="right"/>
    </xf>
    <xf numFmtId="0" fontId="3" fillId="0" borderId="25" xfId="0" applyFont="1" applyBorder="1" applyAlignment="1">
      <alignment horizontal="center" vertical="center"/>
    </xf>
    <xf numFmtId="0" fontId="0" fillId="0" borderId="12" xfId="0" applyBorder="1" applyAlignment="1">
      <alignment vertical="center"/>
    </xf>
    <xf numFmtId="0" fontId="0" fillId="0" borderId="16" xfId="0" applyBorder="1" applyAlignment="1">
      <alignment horizontal="center"/>
    </xf>
    <xf numFmtId="0" fontId="4" fillId="2" borderId="27" xfId="0" applyFont="1" applyFill="1" applyBorder="1" applyAlignment="1">
      <alignment horizontal="center" vertical="center" textRotation="180"/>
    </xf>
    <xf numFmtId="0" fontId="4" fillId="2" borderId="28" xfId="0" applyFont="1" applyFill="1" applyBorder="1" applyAlignment="1">
      <alignment horizontal="center" vertical="center" textRotation="180"/>
    </xf>
    <xf numFmtId="0" fontId="4" fillId="2" borderId="29" xfId="0" applyFont="1" applyFill="1" applyBorder="1" applyAlignment="1">
      <alignment horizontal="center" vertical="center" textRotation="180"/>
    </xf>
    <xf numFmtId="0" fontId="1" fillId="2" borderId="31" xfId="0" applyFont="1" applyFill="1" applyBorder="1" applyAlignment="1">
      <alignment horizontal="center" vertical="center" textRotation="180"/>
    </xf>
    <xf numFmtId="0" fontId="1" fillId="2" borderId="32" xfId="0" applyFont="1" applyFill="1" applyBorder="1" applyAlignment="1">
      <alignment horizontal="center" vertical="center" textRotation="180"/>
    </xf>
    <xf numFmtId="0" fontId="1" fillId="2" borderId="33" xfId="0" applyFont="1" applyFill="1" applyBorder="1" applyAlignment="1">
      <alignment horizontal="center" vertical="center" textRotation="180"/>
    </xf>
    <xf numFmtId="0" fontId="6" fillId="0" borderId="12" xfId="0" applyFont="1" applyBorder="1" applyAlignment="1">
      <alignment vertical="center" wrapText="1"/>
    </xf>
    <xf numFmtId="0" fontId="12" fillId="0" borderId="12" xfId="0" applyFont="1" applyBorder="1" applyAlignment="1">
      <alignment horizontal="center" vertical="center"/>
    </xf>
    <xf numFmtId="0" fontId="11" fillId="0" borderId="30" xfId="0" applyFont="1" applyBorder="1" applyAlignment="1">
      <alignment vertical="center"/>
    </xf>
    <xf numFmtId="0" fontId="11" fillId="0" borderId="26" xfId="0" applyFont="1" applyBorder="1" applyAlignment="1">
      <alignment vertical="center"/>
    </xf>
    <xf numFmtId="0" fontId="20" fillId="0" borderId="0" xfId="0" applyFont="1" applyAlignment="1">
      <alignment horizontal="left"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ctrlProps/ctrlProp1.xml><?xml version="1.0" encoding="utf-8"?>
<formControlPr xmlns="http://schemas.microsoft.com/office/spreadsheetml/2009/9/main" objectType="CheckBox" fmlaLink="Sheet1!$A$3" lockText="1" noThreeD="1"/>
</file>

<file path=xl/ctrlProps/ctrlProp10.xml><?xml version="1.0" encoding="utf-8"?>
<formControlPr xmlns="http://schemas.microsoft.com/office/spreadsheetml/2009/9/main" objectType="CheckBox" fmlaLink="Sheet1!$A$11" lockText="1" noThreeD="1"/>
</file>

<file path=xl/ctrlProps/ctrlProp11.xml><?xml version="1.0" encoding="utf-8"?>
<formControlPr xmlns="http://schemas.microsoft.com/office/spreadsheetml/2009/9/main" objectType="CheckBox" fmlaLink="Sheet1!$A$12" lockText="1" noThreeD="1"/>
</file>

<file path=xl/ctrlProps/ctrlProp12.xml><?xml version="1.0" encoding="utf-8"?>
<formControlPr xmlns="http://schemas.microsoft.com/office/spreadsheetml/2009/9/main" objectType="CheckBox" fmlaLink="Sheet1!$A$13" lockText="1" noThreeD="1"/>
</file>

<file path=xl/ctrlProps/ctrlProp13.xml><?xml version="1.0" encoding="utf-8"?>
<formControlPr xmlns="http://schemas.microsoft.com/office/spreadsheetml/2009/9/main" objectType="CheckBox" fmlaLink="Sheet1!$A$14" lockText="1" noThreeD="1"/>
</file>

<file path=xl/ctrlProps/ctrlProp14.xml><?xml version="1.0" encoding="utf-8"?>
<formControlPr xmlns="http://schemas.microsoft.com/office/spreadsheetml/2009/9/main" objectType="CheckBox" fmlaLink="Sheet1!$A$15" lockText="1" noThreeD="1"/>
</file>

<file path=xl/ctrlProps/ctrlProp15.xml><?xml version="1.0" encoding="utf-8"?>
<formControlPr xmlns="http://schemas.microsoft.com/office/spreadsheetml/2009/9/main" objectType="CheckBox" fmlaLink="Sheet1!$B$3" lockText="1" noThreeD="1"/>
</file>

<file path=xl/ctrlProps/ctrlProp16.xml><?xml version="1.0" encoding="utf-8"?>
<formControlPr xmlns="http://schemas.microsoft.com/office/spreadsheetml/2009/9/main" objectType="CheckBox" fmlaLink="Sheet1!$B$4" lockText="1" noThreeD="1"/>
</file>

<file path=xl/ctrlProps/ctrlProp17.xml><?xml version="1.0" encoding="utf-8"?>
<formControlPr xmlns="http://schemas.microsoft.com/office/spreadsheetml/2009/9/main" objectType="CheckBox" fmlaLink="Sheet1!$B$5" lockText="1" noThreeD="1"/>
</file>

<file path=xl/ctrlProps/ctrlProp18.xml><?xml version="1.0" encoding="utf-8"?>
<formControlPr xmlns="http://schemas.microsoft.com/office/spreadsheetml/2009/9/main" objectType="CheckBox" fmlaLink="Sheet1!$B$6" lockText="1" noThreeD="1"/>
</file>

<file path=xl/ctrlProps/ctrlProp19.xml><?xml version="1.0" encoding="utf-8"?>
<formControlPr xmlns="http://schemas.microsoft.com/office/spreadsheetml/2009/9/main" objectType="CheckBox" fmlaLink="Sheet1!$B$7"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fmlaLink="Sheet1!$B$8" lockText="1" noThreeD="1"/>
</file>

<file path=xl/ctrlProps/ctrlProp21.xml><?xml version="1.0" encoding="utf-8"?>
<formControlPr xmlns="http://schemas.microsoft.com/office/spreadsheetml/2009/9/main" objectType="CheckBox" fmlaLink="Sheet1!$B$9" lockText="1" noThreeD="1"/>
</file>

<file path=xl/ctrlProps/ctrlProp22.xml><?xml version="1.0" encoding="utf-8"?>
<formControlPr xmlns="http://schemas.microsoft.com/office/spreadsheetml/2009/9/main" objectType="CheckBox" fmlaLink="Sheet1!$B$10" lockText="1" noThreeD="1"/>
</file>

<file path=xl/ctrlProps/ctrlProp23.xml><?xml version="1.0" encoding="utf-8"?>
<formControlPr xmlns="http://schemas.microsoft.com/office/spreadsheetml/2009/9/main" objectType="CheckBox" fmlaLink="Sheet1!$B$11" lockText="1" noThreeD="1"/>
</file>

<file path=xl/ctrlProps/ctrlProp24.xml><?xml version="1.0" encoding="utf-8"?>
<formControlPr xmlns="http://schemas.microsoft.com/office/spreadsheetml/2009/9/main" objectType="CheckBox" fmlaLink="Sheet1!$B$12" lockText="1" noThreeD="1"/>
</file>

<file path=xl/ctrlProps/ctrlProp25.xml><?xml version="1.0" encoding="utf-8"?>
<formControlPr xmlns="http://schemas.microsoft.com/office/spreadsheetml/2009/9/main" objectType="CheckBox" fmlaLink="Sheet1!$B$13" lockText="1" noThreeD="1"/>
</file>

<file path=xl/ctrlProps/ctrlProp26.xml><?xml version="1.0" encoding="utf-8"?>
<formControlPr xmlns="http://schemas.microsoft.com/office/spreadsheetml/2009/9/main" objectType="CheckBox" fmlaLink="Sheet1!$B$14" lockText="1" noThreeD="1"/>
</file>

<file path=xl/ctrlProps/ctrlProp27.xml><?xml version="1.0" encoding="utf-8"?>
<formControlPr xmlns="http://schemas.microsoft.com/office/spreadsheetml/2009/9/main" objectType="CheckBox" fmlaLink="Sheet1!$B$15" lockText="1" noThreeD="1"/>
</file>

<file path=xl/ctrlProps/ctrlProp28.xml><?xml version="1.0" encoding="utf-8"?>
<formControlPr xmlns="http://schemas.microsoft.com/office/spreadsheetml/2009/9/main" objectType="CheckBox" fmlaLink="Sheet1!$C$3" lockText="1" noThreeD="1"/>
</file>

<file path=xl/ctrlProps/ctrlProp29.xml><?xml version="1.0" encoding="utf-8"?>
<formControlPr xmlns="http://schemas.microsoft.com/office/spreadsheetml/2009/9/main" objectType="CheckBox" fmlaLink="Sheet1!$C$4" lockText="1" noThreeD="1"/>
</file>

<file path=xl/ctrlProps/ctrlProp3.xml><?xml version="1.0" encoding="utf-8"?>
<formControlPr xmlns="http://schemas.microsoft.com/office/spreadsheetml/2009/9/main" objectType="CheckBox" fmlaLink="Sheet1!$A$4" lockText="1" noThreeD="1"/>
</file>

<file path=xl/ctrlProps/ctrlProp30.xml><?xml version="1.0" encoding="utf-8"?>
<formControlPr xmlns="http://schemas.microsoft.com/office/spreadsheetml/2009/9/main" objectType="CheckBox" fmlaLink="Sheet1!$C$5" lockText="1" noThreeD="1"/>
</file>

<file path=xl/ctrlProps/ctrlProp31.xml><?xml version="1.0" encoding="utf-8"?>
<formControlPr xmlns="http://schemas.microsoft.com/office/spreadsheetml/2009/9/main" objectType="CheckBox" fmlaLink="Sheet1!$C$6" lockText="1" noThreeD="1"/>
</file>

<file path=xl/ctrlProps/ctrlProp32.xml><?xml version="1.0" encoding="utf-8"?>
<formControlPr xmlns="http://schemas.microsoft.com/office/spreadsheetml/2009/9/main" objectType="CheckBox" fmlaLink="Sheet1!$C$7" lockText="1" noThreeD="1"/>
</file>

<file path=xl/ctrlProps/ctrlProp33.xml><?xml version="1.0" encoding="utf-8"?>
<formControlPr xmlns="http://schemas.microsoft.com/office/spreadsheetml/2009/9/main" objectType="CheckBox" fmlaLink="Sheet1!$C$8" lockText="1" noThreeD="1"/>
</file>

<file path=xl/ctrlProps/ctrlProp34.xml><?xml version="1.0" encoding="utf-8"?>
<formControlPr xmlns="http://schemas.microsoft.com/office/spreadsheetml/2009/9/main" objectType="CheckBox" fmlaLink="Sheet1!$C$9" lockText="1" noThreeD="1"/>
</file>

<file path=xl/ctrlProps/ctrlProp35.xml><?xml version="1.0" encoding="utf-8"?>
<formControlPr xmlns="http://schemas.microsoft.com/office/spreadsheetml/2009/9/main" objectType="CheckBox" fmlaLink="Sheet1!$C$10" lockText="1" noThreeD="1"/>
</file>

<file path=xl/ctrlProps/ctrlProp36.xml><?xml version="1.0" encoding="utf-8"?>
<formControlPr xmlns="http://schemas.microsoft.com/office/spreadsheetml/2009/9/main" objectType="CheckBox" fmlaLink="Sheet1!$C$11" lockText="1" noThreeD="1"/>
</file>

<file path=xl/ctrlProps/ctrlProp37.xml><?xml version="1.0" encoding="utf-8"?>
<formControlPr xmlns="http://schemas.microsoft.com/office/spreadsheetml/2009/9/main" objectType="CheckBox" fmlaLink="Sheet1!$C$12" lockText="1" noThreeD="1"/>
</file>

<file path=xl/ctrlProps/ctrlProp38.xml><?xml version="1.0" encoding="utf-8"?>
<formControlPr xmlns="http://schemas.microsoft.com/office/spreadsheetml/2009/9/main" objectType="CheckBox" fmlaLink="Sheet1!$C$13" lockText="1" noThreeD="1"/>
</file>

<file path=xl/ctrlProps/ctrlProp39.xml><?xml version="1.0" encoding="utf-8"?>
<formControlPr xmlns="http://schemas.microsoft.com/office/spreadsheetml/2009/9/main" objectType="CheckBox" fmlaLink="Sheet1!$C$14" lockText="1" noThreeD="1"/>
</file>

<file path=xl/ctrlProps/ctrlProp4.xml><?xml version="1.0" encoding="utf-8"?>
<formControlPr xmlns="http://schemas.microsoft.com/office/spreadsheetml/2009/9/main" objectType="CheckBox" fmlaLink="Sheet1!$A$5" lockText="1" noThreeD="1"/>
</file>

<file path=xl/ctrlProps/ctrlProp40.xml><?xml version="1.0" encoding="utf-8"?>
<formControlPr xmlns="http://schemas.microsoft.com/office/spreadsheetml/2009/9/main" objectType="CheckBox" fmlaLink="Sheet1!$C$15" lockText="1" noThreeD="1"/>
</file>

<file path=xl/ctrlProps/ctrlProp41.xml><?xml version="1.0" encoding="utf-8"?>
<formControlPr xmlns="http://schemas.microsoft.com/office/spreadsheetml/2009/9/main" objectType="CheckBox" fmlaLink="Sheet1!$A$19" lockText="1" noThreeD="1"/>
</file>

<file path=xl/ctrlProps/ctrlProp42.xml><?xml version="1.0" encoding="utf-8"?>
<formControlPr xmlns="http://schemas.microsoft.com/office/spreadsheetml/2009/9/main" objectType="CheckBox" fmlaLink="Sheet1!$A$20" lockText="1" noThreeD="1"/>
</file>

<file path=xl/ctrlProps/ctrlProp43.xml><?xml version="1.0" encoding="utf-8"?>
<formControlPr xmlns="http://schemas.microsoft.com/office/spreadsheetml/2009/9/main" objectType="CheckBox" fmlaLink="Sheet1!$A$24" lockText="1" noThreeD="1"/>
</file>

<file path=xl/ctrlProps/ctrlProp44.xml><?xml version="1.0" encoding="utf-8"?>
<formControlPr xmlns="http://schemas.microsoft.com/office/spreadsheetml/2009/9/main" objectType="CheckBox" fmlaLink="Sheet1!$A$25" lockText="1" noThreeD="1"/>
</file>

<file path=xl/ctrlProps/ctrlProp45.xml><?xml version="1.0" encoding="utf-8"?>
<formControlPr xmlns="http://schemas.microsoft.com/office/spreadsheetml/2009/9/main" objectType="CheckBox" fmlaLink="Sheet1!$A$21" lockText="1" noThreeD="1"/>
</file>

<file path=xl/ctrlProps/ctrlProp46.xml><?xml version="1.0" encoding="utf-8"?>
<formControlPr xmlns="http://schemas.microsoft.com/office/spreadsheetml/2009/9/main" objectType="CheckBox" fmlaLink="Sheet1!$A$23" lockText="1" noThreeD="1"/>
</file>

<file path=xl/ctrlProps/ctrlProp47.xml><?xml version="1.0" encoding="utf-8"?>
<formControlPr xmlns="http://schemas.microsoft.com/office/spreadsheetml/2009/9/main" objectType="CheckBox" fmlaLink="Sheet1!$B$19" lockText="1" noThreeD="1"/>
</file>

<file path=xl/ctrlProps/ctrlProp48.xml><?xml version="1.0" encoding="utf-8"?>
<formControlPr xmlns="http://schemas.microsoft.com/office/spreadsheetml/2009/9/main" objectType="CheckBox" fmlaLink="Sheet1!$B$20" lockText="1" noThreeD="1"/>
</file>

<file path=xl/ctrlProps/ctrlProp49.xml><?xml version="1.0" encoding="utf-8"?>
<formControlPr xmlns="http://schemas.microsoft.com/office/spreadsheetml/2009/9/main" objectType="CheckBox" fmlaLink="Sheet1!$B$21" lockText="1" noThreeD="1"/>
</file>

<file path=xl/ctrlProps/ctrlProp5.xml><?xml version="1.0" encoding="utf-8"?>
<formControlPr xmlns="http://schemas.microsoft.com/office/spreadsheetml/2009/9/main" objectType="CheckBox" fmlaLink="Sheet1!$A$6" lockText="1" noThreeD="1"/>
</file>

<file path=xl/ctrlProps/ctrlProp50.xml><?xml version="1.0" encoding="utf-8"?>
<formControlPr xmlns="http://schemas.microsoft.com/office/spreadsheetml/2009/9/main" objectType="CheckBox" fmlaLink="Sheet1!$B$24" lockText="1" noThreeD="1"/>
</file>

<file path=xl/ctrlProps/ctrlProp51.xml><?xml version="1.0" encoding="utf-8"?>
<formControlPr xmlns="http://schemas.microsoft.com/office/spreadsheetml/2009/9/main" objectType="CheckBox" fmlaLink="Sheet1!$B$25" lockText="1" noThreeD="1"/>
</file>

<file path=xl/ctrlProps/ctrlProp52.xml><?xml version="1.0" encoding="utf-8"?>
<formControlPr xmlns="http://schemas.microsoft.com/office/spreadsheetml/2009/9/main" objectType="CheckBox" fmlaLink="Sheet1!$B$23" lockText="1" noThreeD="1"/>
</file>

<file path=xl/ctrlProps/ctrlProp53.xml><?xml version="1.0" encoding="utf-8"?>
<formControlPr xmlns="http://schemas.microsoft.com/office/spreadsheetml/2009/9/main" objectType="CheckBox" fmlaLink="Sheet1!$C$19" lockText="1" noThreeD="1"/>
</file>

<file path=xl/ctrlProps/ctrlProp54.xml><?xml version="1.0" encoding="utf-8"?>
<formControlPr xmlns="http://schemas.microsoft.com/office/spreadsheetml/2009/9/main" objectType="CheckBox" fmlaLink="Sheet1!$C$24" lockText="1" noThreeD="1"/>
</file>

<file path=xl/ctrlProps/ctrlProp55.xml><?xml version="1.0" encoding="utf-8"?>
<formControlPr xmlns="http://schemas.microsoft.com/office/spreadsheetml/2009/9/main" objectType="CheckBox" fmlaLink="Sheet1!$C$25" lockText="1" noThreeD="1"/>
</file>

<file path=xl/ctrlProps/ctrlProp56.xml><?xml version="1.0" encoding="utf-8"?>
<formControlPr xmlns="http://schemas.microsoft.com/office/spreadsheetml/2009/9/main" objectType="CheckBox" fmlaLink="Sheet1!$A$16" lockText="1" noThreeD="1"/>
</file>

<file path=xl/ctrlProps/ctrlProp57.xml><?xml version="1.0" encoding="utf-8"?>
<formControlPr xmlns="http://schemas.microsoft.com/office/spreadsheetml/2009/9/main" objectType="CheckBox" fmlaLink="Sheet1!$B$16" lockText="1" noThreeD="1"/>
</file>

<file path=xl/ctrlProps/ctrlProp58.xml><?xml version="1.0" encoding="utf-8"?>
<formControlPr xmlns="http://schemas.microsoft.com/office/spreadsheetml/2009/9/main" objectType="CheckBox" fmlaLink="Sheet1!$C$16" lockText="1" noThreeD="1"/>
</file>

<file path=xl/ctrlProps/ctrlProp59.xml><?xml version="1.0" encoding="utf-8"?>
<formControlPr xmlns="http://schemas.microsoft.com/office/spreadsheetml/2009/9/main" objectType="CheckBox" fmlaLink="Sheet1!$C$22" lockText="1" noThreeD="1"/>
</file>

<file path=xl/ctrlProps/ctrlProp6.xml><?xml version="1.0" encoding="utf-8"?>
<formControlPr xmlns="http://schemas.microsoft.com/office/spreadsheetml/2009/9/main" objectType="CheckBox" fmlaLink="Sheet1!$A$7" lockText="1" noThreeD="1"/>
</file>

<file path=xl/ctrlProps/ctrlProp60.xml><?xml version="1.0" encoding="utf-8"?>
<formControlPr xmlns="http://schemas.microsoft.com/office/spreadsheetml/2009/9/main" objectType="CheckBox" fmlaLink="Sheet1!$A$22" lockText="1" noThreeD="1"/>
</file>

<file path=xl/ctrlProps/ctrlProp61.xml><?xml version="1.0" encoding="utf-8"?>
<formControlPr xmlns="http://schemas.microsoft.com/office/spreadsheetml/2009/9/main" objectType="CheckBox" fmlaLink="Sheet1!$B$22" lockText="1" noThreeD="1"/>
</file>

<file path=xl/ctrlProps/ctrlProp62.xml><?xml version="1.0" encoding="utf-8"?>
<formControlPr xmlns="http://schemas.microsoft.com/office/spreadsheetml/2009/9/main" objectType="CheckBox" fmlaLink="Sheet1!$A$26" lockText="1" noThreeD="1"/>
</file>

<file path=xl/ctrlProps/ctrlProp63.xml><?xml version="1.0" encoding="utf-8"?>
<formControlPr xmlns="http://schemas.microsoft.com/office/spreadsheetml/2009/9/main" objectType="CheckBox" fmlaLink="Sheet1!$B$26" lockText="1" noThreeD="1"/>
</file>

<file path=xl/ctrlProps/ctrlProp64.xml><?xml version="1.0" encoding="utf-8"?>
<formControlPr xmlns="http://schemas.microsoft.com/office/spreadsheetml/2009/9/main" objectType="CheckBox" fmlaLink="Sheet1!$C$26" lockText="1" noThreeD="1"/>
</file>

<file path=xl/ctrlProps/ctrlProp65.xml><?xml version="1.0" encoding="utf-8"?>
<formControlPr xmlns="http://schemas.microsoft.com/office/spreadsheetml/2009/9/main" objectType="CheckBox" fmlaLink="Sheet1!$A$27" lockText="1" noThreeD="1"/>
</file>

<file path=xl/ctrlProps/ctrlProp66.xml><?xml version="1.0" encoding="utf-8"?>
<formControlPr xmlns="http://schemas.microsoft.com/office/spreadsheetml/2009/9/main" objectType="CheckBox" fmlaLink="Sheet1!$A$28" lockText="1" noThreeD="1"/>
</file>

<file path=xl/ctrlProps/ctrlProp67.xml><?xml version="1.0" encoding="utf-8"?>
<formControlPr xmlns="http://schemas.microsoft.com/office/spreadsheetml/2009/9/main" objectType="CheckBox" fmlaLink="Sheet1!$A$29" lockText="1" noThreeD="1"/>
</file>

<file path=xl/ctrlProps/ctrlProp68.xml><?xml version="1.0" encoding="utf-8"?>
<formControlPr xmlns="http://schemas.microsoft.com/office/spreadsheetml/2009/9/main" objectType="CheckBox" fmlaLink="Sheet1!$A$30" lockText="1" noThreeD="1"/>
</file>

<file path=xl/ctrlProps/ctrlProp69.xml><?xml version="1.0" encoding="utf-8"?>
<formControlPr xmlns="http://schemas.microsoft.com/office/spreadsheetml/2009/9/main" objectType="CheckBox" fmlaLink="Sheet1!$A$31" lockText="1" noThreeD="1"/>
</file>

<file path=xl/ctrlProps/ctrlProp7.xml><?xml version="1.0" encoding="utf-8"?>
<formControlPr xmlns="http://schemas.microsoft.com/office/spreadsheetml/2009/9/main" objectType="CheckBox" fmlaLink="Sheet1!$A$8" lockText="1" noThreeD="1"/>
</file>

<file path=xl/ctrlProps/ctrlProp70.xml><?xml version="1.0" encoding="utf-8"?>
<formControlPr xmlns="http://schemas.microsoft.com/office/spreadsheetml/2009/9/main" objectType="CheckBox" fmlaLink="Sheet1!$B$27" lockText="1" noThreeD="1"/>
</file>

<file path=xl/ctrlProps/ctrlProp71.xml><?xml version="1.0" encoding="utf-8"?>
<formControlPr xmlns="http://schemas.microsoft.com/office/spreadsheetml/2009/9/main" objectType="CheckBox" fmlaLink="Sheet1!$B$28" lockText="1" noThreeD="1"/>
</file>

<file path=xl/ctrlProps/ctrlProp72.xml><?xml version="1.0" encoding="utf-8"?>
<formControlPr xmlns="http://schemas.microsoft.com/office/spreadsheetml/2009/9/main" objectType="CheckBox" fmlaLink="Sheet1!$B$29" lockText="1" noThreeD="1"/>
</file>

<file path=xl/ctrlProps/ctrlProp73.xml><?xml version="1.0" encoding="utf-8"?>
<formControlPr xmlns="http://schemas.microsoft.com/office/spreadsheetml/2009/9/main" objectType="CheckBox" fmlaLink="Sheet1!$B$30" lockText="1" noThreeD="1"/>
</file>

<file path=xl/ctrlProps/ctrlProp74.xml><?xml version="1.0" encoding="utf-8"?>
<formControlPr xmlns="http://schemas.microsoft.com/office/spreadsheetml/2009/9/main" objectType="CheckBox" fmlaLink="Sheet1!$B$31" lockText="1" noThreeD="1"/>
</file>

<file path=xl/ctrlProps/ctrlProp75.xml><?xml version="1.0" encoding="utf-8"?>
<formControlPr xmlns="http://schemas.microsoft.com/office/spreadsheetml/2009/9/main" objectType="CheckBox" fmlaLink="Sheet1!$C$27" lockText="1" noThreeD="1"/>
</file>

<file path=xl/ctrlProps/ctrlProp76.xml><?xml version="1.0" encoding="utf-8"?>
<formControlPr xmlns="http://schemas.microsoft.com/office/spreadsheetml/2009/9/main" objectType="CheckBox" fmlaLink="Sheet1!$C$28" lockText="1" noThreeD="1"/>
</file>

<file path=xl/ctrlProps/ctrlProp77.xml><?xml version="1.0" encoding="utf-8"?>
<formControlPr xmlns="http://schemas.microsoft.com/office/spreadsheetml/2009/9/main" objectType="CheckBox" fmlaLink="Sheet1!$C$29" lockText="1" noThreeD="1"/>
</file>

<file path=xl/ctrlProps/ctrlProp78.xml><?xml version="1.0" encoding="utf-8"?>
<formControlPr xmlns="http://schemas.microsoft.com/office/spreadsheetml/2009/9/main" objectType="CheckBox" fmlaLink="Sheet1!$C$30" lockText="1" noThreeD="1"/>
</file>

<file path=xl/ctrlProps/ctrlProp79.xml><?xml version="1.0" encoding="utf-8"?>
<formControlPr xmlns="http://schemas.microsoft.com/office/spreadsheetml/2009/9/main" objectType="CheckBox" fmlaLink="Sheet1!$C$31" lockText="1" noThreeD="1"/>
</file>

<file path=xl/ctrlProps/ctrlProp8.xml><?xml version="1.0" encoding="utf-8"?>
<formControlPr xmlns="http://schemas.microsoft.com/office/spreadsheetml/2009/9/main" objectType="CheckBox" fmlaLink="Sheet1!$A$9" lockText="1" noThreeD="1"/>
</file>

<file path=xl/ctrlProps/ctrlProp9.xml><?xml version="1.0" encoding="utf-8"?>
<formControlPr xmlns="http://schemas.microsoft.com/office/spreadsheetml/2009/9/main" objectType="CheckBox" fmlaLink="Sheet1!$A$10"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114300</xdr:colOff>
          <xdr:row>6</xdr:row>
          <xdr:rowOff>19050</xdr:rowOff>
        </xdr:from>
        <xdr:to>
          <xdr:col>5</xdr:col>
          <xdr:colOff>523875</xdr:colOff>
          <xdr:row>6</xdr:row>
          <xdr:rowOff>266700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114300</xdr:colOff>
          <xdr:row>7</xdr:row>
          <xdr:rowOff>19050</xdr:rowOff>
        </xdr:from>
        <xdr:to>
          <xdr:col>5</xdr:col>
          <xdr:colOff>523875</xdr:colOff>
          <xdr:row>7</xdr:row>
          <xdr:rowOff>266700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114300</xdr:colOff>
          <xdr:row>7</xdr:row>
          <xdr:rowOff>19050</xdr:rowOff>
        </xdr:from>
        <xdr:to>
          <xdr:col>5</xdr:col>
          <xdr:colOff>523875</xdr:colOff>
          <xdr:row>7</xdr:row>
          <xdr:rowOff>266700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114300</xdr:colOff>
          <xdr:row>8</xdr:row>
          <xdr:rowOff>19050</xdr:rowOff>
        </xdr:from>
        <xdr:to>
          <xdr:col>5</xdr:col>
          <xdr:colOff>523875</xdr:colOff>
          <xdr:row>8</xdr:row>
          <xdr:rowOff>266700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114300</xdr:colOff>
          <xdr:row>9</xdr:row>
          <xdr:rowOff>19050</xdr:rowOff>
        </xdr:from>
        <xdr:to>
          <xdr:col>5</xdr:col>
          <xdr:colOff>523875</xdr:colOff>
          <xdr:row>9</xdr:row>
          <xdr:rowOff>266700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114300</xdr:colOff>
          <xdr:row>10</xdr:row>
          <xdr:rowOff>19050</xdr:rowOff>
        </xdr:from>
        <xdr:to>
          <xdr:col>5</xdr:col>
          <xdr:colOff>523875</xdr:colOff>
          <xdr:row>10</xdr:row>
          <xdr:rowOff>266700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114300</xdr:colOff>
          <xdr:row>11</xdr:row>
          <xdr:rowOff>19050</xdr:rowOff>
        </xdr:from>
        <xdr:to>
          <xdr:col>5</xdr:col>
          <xdr:colOff>523875</xdr:colOff>
          <xdr:row>11</xdr:row>
          <xdr:rowOff>266700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114300</xdr:colOff>
          <xdr:row>12</xdr:row>
          <xdr:rowOff>19050</xdr:rowOff>
        </xdr:from>
        <xdr:to>
          <xdr:col>5</xdr:col>
          <xdr:colOff>523875</xdr:colOff>
          <xdr:row>12</xdr:row>
          <xdr:rowOff>266700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114300</xdr:colOff>
          <xdr:row>13</xdr:row>
          <xdr:rowOff>19050</xdr:rowOff>
        </xdr:from>
        <xdr:to>
          <xdr:col>5</xdr:col>
          <xdr:colOff>523875</xdr:colOff>
          <xdr:row>13</xdr:row>
          <xdr:rowOff>266700</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0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114300</xdr:colOff>
          <xdr:row>14</xdr:row>
          <xdr:rowOff>19050</xdr:rowOff>
        </xdr:from>
        <xdr:to>
          <xdr:col>5</xdr:col>
          <xdr:colOff>523875</xdr:colOff>
          <xdr:row>14</xdr:row>
          <xdr:rowOff>266700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114300</xdr:colOff>
          <xdr:row>15</xdr:row>
          <xdr:rowOff>19050</xdr:rowOff>
        </xdr:from>
        <xdr:to>
          <xdr:col>5</xdr:col>
          <xdr:colOff>523875</xdr:colOff>
          <xdr:row>15</xdr:row>
          <xdr:rowOff>266700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0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114300</xdr:colOff>
          <xdr:row>16</xdr:row>
          <xdr:rowOff>19050</xdr:rowOff>
        </xdr:from>
        <xdr:to>
          <xdr:col>5</xdr:col>
          <xdr:colOff>523875</xdr:colOff>
          <xdr:row>16</xdr:row>
          <xdr:rowOff>266700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114300</xdr:colOff>
          <xdr:row>17</xdr:row>
          <xdr:rowOff>19050</xdr:rowOff>
        </xdr:from>
        <xdr:to>
          <xdr:col>5</xdr:col>
          <xdr:colOff>523875</xdr:colOff>
          <xdr:row>17</xdr:row>
          <xdr:rowOff>266700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0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114300</xdr:colOff>
          <xdr:row>18</xdr:row>
          <xdr:rowOff>19050</xdr:rowOff>
        </xdr:from>
        <xdr:to>
          <xdr:col>5</xdr:col>
          <xdr:colOff>523875</xdr:colOff>
          <xdr:row>18</xdr:row>
          <xdr:rowOff>266700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6</xdr:row>
          <xdr:rowOff>19050</xdr:rowOff>
        </xdr:from>
        <xdr:to>
          <xdr:col>7</xdr:col>
          <xdr:colOff>466725</xdr:colOff>
          <xdr:row>6</xdr:row>
          <xdr:rowOff>257175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7</xdr:row>
          <xdr:rowOff>19050</xdr:rowOff>
        </xdr:from>
        <xdr:to>
          <xdr:col>7</xdr:col>
          <xdr:colOff>466725</xdr:colOff>
          <xdr:row>7</xdr:row>
          <xdr:rowOff>257175</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0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8</xdr:row>
          <xdr:rowOff>19050</xdr:rowOff>
        </xdr:from>
        <xdr:to>
          <xdr:col>7</xdr:col>
          <xdr:colOff>466725</xdr:colOff>
          <xdr:row>8</xdr:row>
          <xdr:rowOff>257175</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0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9</xdr:row>
          <xdr:rowOff>19050</xdr:rowOff>
        </xdr:from>
        <xdr:to>
          <xdr:col>7</xdr:col>
          <xdr:colOff>466725</xdr:colOff>
          <xdr:row>9</xdr:row>
          <xdr:rowOff>257175</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0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10</xdr:row>
          <xdr:rowOff>19050</xdr:rowOff>
        </xdr:from>
        <xdr:to>
          <xdr:col>7</xdr:col>
          <xdr:colOff>466725</xdr:colOff>
          <xdr:row>10</xdr:row>
          <xdr:rowOff>257175</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0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11</xdr:row>
          <xdr:rowOff>19050</xdr:rowOff>
        </xdr:from>
        <xdr:to>
          <xdr:col>7</xdr:col>
          <xdr:colOff>466725</xdr:colOff>
          <xdr:row>11</xdr:row>
          <xdr:rowOff>257175</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000-00002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12</xdr:row>
          <xdr:rowOff>19050</xdr:rowOff>
        </xdr:from>
        <xdr:to>
          <xdr:col>7</xdr:col>
          <xdr:colOff>466725</xdr:colOff>
          <xdr:row>12</xdr:row>
          <xdr:rowOff>257175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13</xdr:row>
          <xdr:rowOff>19050</xdr:rowOff>
        </xdr:from>
        <xdr:to>
          <xdr:col>7</xdr:col>
          <xdr:colOff>466725</xdr:colOff>
          <xdr:row>13</xdr:row>
          <xdr:rowOff>257175</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0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14</xdr:row>
          <xdr:rowOff>19050</xdr:rowOff>
        </xdr:from>
        <xdr:to>
          <xdr:col>7</xdr:col>
          <xdr:colOff>466725</xdr:colOff>
          <xdr:row>14</xdr:row>
          <xdr:rowOff>257175</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000-00003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15</xdr:row>
          <xdr:rowOff>19050</xdr:rowOff>
        </xdr:from>
        <xdr:to>
          <xdr:col>7</xdr:col>
          <xdr:colOff>466725</xdr:colOff>
          <xdr:row>15</xdr:row>
          <xdr:rowOff>257175</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0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16</xdr:row>
          <xdr:rowOff>19050</xdr:rowOff>
        </xdr:from>
        <xdr:to>
          <xdr:col>7</xdr:col>
          <xdr:colOff>466725</xdr:colOff>
          <xdr:row>16</xdr:row>
          <xdr:rowOff>257175</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0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17</xdr:row>
          <xdr:rowOff>19050</xdr:rowOff>
        </xdr:from>
        <xdr:to>
          <xdr:col>7</xdr:col>
          <xdr:colOff>466725</xdr:colOff>
          <xdr:row>17</xdr:row>
          <xdr:rowOff>257175</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000-00003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18</xdr:row>
          <xdr:rowOff>19050</xdr:rowOff>
        </xdr:from>
        <xdr:to>
          <xdr:col>7</xdr:col>
          <xdr:colOff>466725</xdr:colOff>
          <xdr:row>18</xdr:row>
          <xdr:rowOff>257175</xdr:rowOff>
        </xdr:to>
        <xdr:sp macro="" textlink="">
          <xdr:nvSpPr>
            <xdr:cNvPr id="1076" name="Check Box 52" hidden="1">
              <a:extLst>
                <a:ext uri="{63B3BB69-23CF-44E3-9099-C40C66FF867C}">
                  <a14:compatExt spid="_x0000_s1076"/>
                </a:ext>
                <a:ext uri="{FF2B5EF4-FFF2-40B4-BE49-F238E27FC236}">
                  <a16:creationId xmlns:a16="http://schemas.microsoft.com/office/drawing/2014/main" id="{00000000-0008-0000-00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6</xdr:row>
          <xdr:rowOff>19050</xdr:rowOff>
        </xdr:from>
        <xdr:to>
          <xdr:col>9</xdr:col>
          <xdr:colOff>257175</xdr:colOff>
          <xdr:row>6</xdr:row>
          <xdr:rowOff>266700</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0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7</xdr:row>
          <xdr:rowOff>19050</xdr:rowOff>
        </xdr:from>
        <xdr:to>
          <xdr:col>9</xdr:col>
          <xdr:colOff>257175</xdr:colOff>
          <xdr:row>7</xdr:row>
          <xdr:rowOff>266700</xdr:rowOff>
        </xdr:to>
        <xdr:sp macro="" textlink="">
          <xdr:nvSpPr>
            <xdr:cNvPr id="1090" name="Check Box 66" hidden="1">
              <a:extLst>
                <a:ext uri="{63B3BB69-23CF-44E3-9099-C40C66FF867C}">
                  <a14:compatExt spid="_x0000_s1090"/>
                </a:ext>
                <a:ext uri="{FF2B5EF4-FFF2-40B4-BE49-F238E27FC236}">
                  <a16:creationId xmlns:a16="http://schemas.microsoft.com/office/drawing/2014/main" id="{00000000-0008-0000-0000-00004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8</xdr:row>
          <xdr:rowOff>19050</xdr:rowOff>
        </xdr:from>
        <xdr:to>
          <xdr:col>9</xdr:col>
          <xdr:colOff>257175</xdr:colOff>
          <xdr:row>8</xdr:row>
          <xdr:rowOff>266700</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0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9</xdr:row>
          <xdr:rowOff>19050</xdr:rowOff>
        </xdr:from>
        <xdr:to>
          <xdr:col>9</xdr:col>
          <xdr:colOff>257175</xdr:colOff>
          <xdr:row>9</xdr:row>
          <xdr:rowOff>266700</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0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10</xdr:row>
          <xdr:rowOff>19050</xdr:rowOff>
        </xdr:from>
        <xdr:to>
          <xdr:col>9</xdr:col>
          <xdr:colOff>257175</xdr:colOff>
          <xdr:row>10</xdr:row>
          <xdr:rowOff>266700</xdr:rowOff>
        </xdr:to>
        <xdr:sp macro="" textlink="">
          <xdr:nvSpPr>
            <xdr:cNvPr id="1093" name="Check Box 69"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11</xdr:row>
          <xdr:rowOff>19050</xdr:rowOff>
        </xdr:from>
        <xdr:to>
          <xdr:col>9</xdr:col>
          <xdr:colOff>257175</xdr:colOff>
          <xdr:row>11</xdr:row>
          <xdr:rowOff>266700</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12</xdr:row>
          <xdr:rowOff>19050</xdr:rowOff>
        </xdr:from>
        <xdr:to>
          <xdr:col>9</xdr:col>
          <xdr:colOff>257175</xdr:colOff>
          <xdr:row>12</xdr:row>
          <xdr:rowOff>266700</xdr:rowOff>
        </xdr:to>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13</xdr:row>
          <xdr:rowOff>19050</xdr:rowOff>
        </xdr:from>
        <xdr:to>
          <xdr:col>9</xdr:col>
          <xdr:colOff>257175</xdr:colOff>
          <xdr:row>13</xdr:row>
          <xdr:rowOff>266700</xdr:rowOff>
        </xdr:to>
        <xdr:sp macro="" textlink="">
          <xdr:nvSpPr>
            <xdr:cNvPr id="1096" name="Check Box 72"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14</xdr:row>
          <xdr:rowOff>19050</xdr:rowOff>
        </xdr:from>
        <xdr:to>
          <xdr:col>9</xdr:col>
          <xdr:colOff>257175</xdr:colOff>
          <xdr:row>14</xdr:row>
          <xdr:rowOff>266700</xdr:rowOff>
        </xdr:to>
        <xdr:sp macro="" textlink="">
          <xdr:nvSpPr>
            <xdr:cNvPr id="1097" name="Check Box 73"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15</xdr:row>
          <xdr:rowOff>19050</xdr:rowOff>
        </xdr:from>
        <xdr:to>
          <xdr:col>9</xdr:col>
          <xdr:colOff>257175</xdr:colOff>
          <xdr:row>15</xdr:row>
          <xdr:rowOff>266700</xdr:rowOff>
        </xdr:to>
        <xdr:sp macro="" textlink="">
          <xdr:nvSpPr>
            <xdr:cNvPr id="1098" name="Check Box 74" hidden="1">
              <a:extLst>
                <a:ext uri="{63B3BB69-23CF-44E3-9099-C40C66FF867C}">
                  <a14:compatExt spid="_x0000_s1098"/>
                </a:ext>
                <a:ext uri="{FF2B5EF4-FFF2-40B4-BE49-F238E27FC236}">
                  <a16:creationId xmlns:a16="http://schemas.microsoft.com/office/drawing/2014/main" id="{00000000-0008-0000-0000-00004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16</xdr:row>
          <xdr:rowOff>19050</xdr:rowOff>
        </xdr:from>
        <xdr:to>
          <xdr:col>9</xdr:col>
          <xdr:colOff>257175</xdr:colOff>
          <xdr:row>16</xdr:row>
          <xdr:rowOff>266700</xdr:rowOff>
        </xdr:to>
        <xdr:sp macro="" textlink="">
          <xdr:nvSpPr>
            <xdr:cNvPr id="1099" name="Check Box 75" hidden="1">
              <a:extLst>
                <a:ext uri="{63B3BB69-23CF-44E3-9099-C40C66FF867C}">
                  <a14:compatExt spid="_x0000_s1099"/>
                </a:ext>
                <a:ext uri="{FF2B5EF4-FFF2-40B4-BE49-F238E27FC236}">
                  <a16:creationId xmlns:a16="http://schemas.microsoft.com/office/drawing/2014/main" id="{00000000-0008-0000-0000-00004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17</xdr:row>
          <xdr:rowOff>19050</xdr:rowOff>
        </xdr:from>
        <xdr:to>
          <xdr:col>9</xdr:col>
          <xdr:colOff>257175</xdr:colOff>
          <xdr:row>17</xdr:row>
          <xdr:rowOff>266700</xdr:rowOff>
        </xdr:to>
        <xdr:sp macro="" textlink="">
          <xdr:nvSpPr>
            <xdr:cNvPr id="1100" name="Check Box 76" hidden="1">
              <a:extLst>
                <a:ext uri="{63B3BB69-23CF-44E3-9099-C40C66FF867C}">
                  <a14:compatExt spid="_x0000_s1100"/>
                </a:ext>
                <a:ext uri="{FF2B5EF4-FFF2-40B4-BE49-F238E27FC236}">
                  <a16:creationId xmlns:a16="http://schemas.microsoft.com/office/drawing/2014/main" id="{00000000-0008-0000-0000-00004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18</xdr:row>
          <xdr:rowOff>19050</xdr:rowOff>
        </xdr:from>
        <xdr:to>
          <xdr:col>9</xdr:col>
          <xdr:colOff>257175</xdr:colOff>
          <xdr:row>18</xdr:row>
          <xdr:rowOff>266700</xdr:rowOff>
        </xdr:to>
        <xdr:sp macro="" textlink="">
          <xdr:nvSpPr>
            <xdr:cNvPr id="1101" name="Check Box 77" hidden="1">
              <a:extLst>
                <a:ext uri="{63B3BB69-23CF-44E3-9099-C40C66FF867C}">
                  <a14:compatExt spid="_x0000_s1101"/>
                </a:ext>
                <a:ext uri="{FF2B5EF4-FFF2-40B4-BE49-F238E27FC236}">
                  <a16:creationId xmlns:a16="http://schemas.microsoft.com/office/drawing/2014/main" id="{00000000-0008-0000-0000-00004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27</xdr:row>
          <xdr:rowOff>9525</xdr:rowOff>
        </xdr:from>
        <xdr:to>
          <xdr:col>5</xdr:col>
          <xdr:colOff>495300</xdr:colOff>
          <xdr:row>27</xdr:row>
          <xdr:rowOff>285750</xdr:rowOff>
        </xdr:to>
        <xdr:sp macro="" textlink="">
          <xdr:nvSpPr>
            <xdr:cNvPr id="1102" name="Check Box 78" hidden="1">
              <a:extLst>
                <a:ext uri="{63B3BB69-23CF-44E3-9099-C40C66FF867C}">
                  <a14:compatExt spid="_x0000_s1102"/>
                </a:ext>
                <a:ext uri="{FF2B5EF4-FFF2-40B4-BE49-F238E27FC236}">
                  <a16:creationId xmlns:a16="http://schemas.microsoft.com/office/drawing/2014/main" id="{00000000-0008-0000-0000-00004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28</xdr:row>
          <xdr:rowOff>19050</xdr:rowOff>
        </xdr:from>
        <xdr:to>
          <xdr:col>5</xdr:col>
          <xdr:colOff>419100</xdr:colOff>
          <xdr:row>28</xdr:row>
          <xdr:rowOff>295275</xdr:rowOff>
        </xdr:to>
        <xdr:sp macro="" textlink="">
          <xdr:nvSpPr>
            <xdr:cNvPr id="1103" name="Check Box 79" hidden="1">
              <a:extLst>
                <a:ext uri="{63B3BB69-23CF-44E3-9099-C40C66FF867C}">
                  <a14:compatExt spid="_x0000_s1103"/>
                </a:ext>
                <a:ext uri="{FF2B5EF4-FFF2-40B4-BE49-F238E27FC236}">
                  <a16:creationId xmlns:a16="http://schemas.microsoft.com/office/drawing/2014/main" id="{00000000-0008-0000-0000-00004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32</xdr:row>
          <xdr:rowOff>19050</xdr:rowOff>
        </xdr:from>
        <xdr:to>
          <xdr:col>5</xdr:col>
          <xdr:colOff>419100</xdr:colOff>
          <xdr:row>32</xdr:row>
          <xdr:rowOff>295275</xdr:rowOff>
        </xdr:to>
        <xdr:sp macro="" textlink="">
          <xdr:nvSpPr>
            <xdr:cNvPr id="1104" name="Check Box 80" hidden="1">
              <a:extLst>
                <a:ext uri="{63B3BB69-23CF-44E3-9099-C40C66FF867C}">
                  <a14:compatExt spid="_x0000_s1104"/>
                </a:ext>
                <a:ext uri="{FF2B5EF4-FFF2-40B4-BE49-F238E27FC236}">
                  <a16:creationId xmlns:a16="http://schemas.microsoft.com/office/drawing/2014/main" id="{00000000-0008-0000-0000-00005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33</xdr:row>
          <xdr:rowOff>19050</xdr:rowOff>
        </xdr:from>
        <xdr:to>
          <xdr:col>5</xdr:col>
          <xdr:colOff>419100</xdr:colOff>
          <xdr:row>33</xdr:row>
          <xdr:rowOff>295275</xdr:rowOff>
        </xdr:to>
        <xdr:sp macro="" textlink="">
          <xdr:nvSpPr>
            <xdr:cNvPr id="1105" name="Check Box 81" hidden="1">
              <a:extLst>
                <a:ext uri="{63B3BB69-23CF-44E3-9099-C40C66FF867C}">
                  <a14:compatExt spid="_x0000_s1105"/>
                </a:ext>
                <a:ext uri="{FF2B5EF4-FFF2-40B4-BE49-F238E27FC236}">
                  <a16:creationId xmlns:a16="http://schemas.microsoft.com/office/drawing/2014/main" id="{00000000-0008-0000-0000-00005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29</xdr:row>
          <xdr:rowOff>123825</xdr:rowOff>
        </xdr:from>
        <xdr:to>
          <xdr:col>5</xdr:col>
          <xdr:colOff>381000</xdr:colOff>
          <xdr:row>29</xdr:row>
          <xdr:rowOff>371475</xdr:rowOff>
        </xdr:to>
        <xdr:sp macro="" textlink="">
          <xdr:nvSpPr>
            <xdr:cNvPr id="1106" name="Check Box 82" hidden="1">
              <a:extLst>
                <a:ext uri="{63B3BB69-23CF-44E3-9099-C40C66FF867C}">
                  <a14:compatExt spid="_x0000_s1106"/>
                </a:ext>
                <a:ext uri="{FF2B5EF4-FFF2-40B4-BE49-F238E27FC236}">
                  <a16:creationId xmlns:a16="http://schemas.microsoft.com/office/drawing/2014/main" id="{00000000-0008-0000-0000-00005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31</xdr:row>
          <xdr:rowOff>28575</xdr:rowOff>
        </xdr:from>
        <xdr:to>
          <xdr:col>5</xdr:col>
          <xdr:colOff>381000</xdr:colOff>
          <xdr:row>31</xdr:row>
          <xdr:rowOff>285750</xdr:rowOff>
        </xdr:to>
        <xdr:sp macro="" textlink="">
          <xdr:nvSpPr>
            <xdr:cNvPr id="1107" name="Check Box 83" hidden="1">
              <a:extLst>
                <a:ext uri="{63B3BB69-23CF-44E3-9099-C40C66FF867C}">
                  <a14:compatExt spid="_x0000_s1107"/>
                </a:ext>
                <a:ext uri="{FF2B5EF4-FFF2-40B4-BE49-F238E27FC236}">
                  <a16:creationId xmlns:a16="http://schemas.microsoft.com/office/drawing/2014/main" id="{00000000-0008-0000-0000-00005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27</xdr:row>
          <xdr:rowOff>38100</xdr:rowOff>
        </xdr:from>
        <xdr:to>
          <xdr:col>7</xdr:col>
          <xdr:colOff>428625</xdr:colOff>
          <xdr:row>27</xdr:row>
          <xdr:rowOff>276225</xdr:rowOff>
        </xdr:to>
        <xdr:sp macro="" textlink="">
          <xdr:nvSpPr>
            <xdr:cNvPr id="1108" name="Check Box 84" hidden="1">
              <a:extLst>
                <a:ext uri="{63B3BB69-23CF-44E3-9099-C40C66FF867C}">
                  <a14:compatExt spid="_x0000_s1108"/>
                </a:ext>
                <a:ext uri="{FF2B5EF4-FFF2-40B4-BE49-F238E27FC236}">
                  <a16:creationId xmlns:a16="http://schemas.microsoft.com/office/drawing/2014/main" id="{00000000-0008-0000-0000-00005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28</xdr:row>
          <xdr:rowOff>38100</xdr:rowOff>
        </xdr:from>
        <xdr:to>
          <xdr:col>7</xdr:col>
          <xdr:colOff>400050</xdr:colOff>
          <xdr:row>28</xdr:row>
          <xdr:rowOff>276225</xdr:rowOff>
        </xdr:to>
        <xdr:sp macro="" textlink="">
          <xdr:nvSpPr>
            <xdr:cNvPr id="1109" name="Check Box 85" hidden="1">
              <a:extLst>
                <a:ext uri="{63B3BB69-23CF-44E3-9099-C40C66FF867C}">
                  <a14:compatExt spid="_x0000_s1109"/>
                </a:ext>
                <a:ext uri="{FF2B5EF4-FFF2-40B4-BE49-F238E27FC236}">
                  <a16:creationId xmlns:a16="http://schemas.microsoft.com/office/drawing/2014/main" id="{00000000-0008-0000-0000-00005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29</xdr:row>
          <xdr:rowOff>133350</xdr:rowOff>
        </xdr:from>
        <xdr:to>
          <xdr:col>7</xdr:col>
          <xdr:colOff>371475</xdr:colOff>
          <xdr:row>29</xdr:row>
          <xdr:rowOff>381000</xdr:rowOff>
        </xdr:to>
        <xdr:sp macro="" textlink="">
          <xdr:nvSpPr>
            <xdr:cNvPr id="1110" name="Check Box 86" hidden="1">
              <a:extLst>
                <a:ext uri="{63B3BB69-23CF-44E3-9099-C40C66FF867C}">
                  <a14:compatExt spid="_x0000_s1110"/>
                </a:ext>
                <a:ext uri="{FF2B5EF4-FFF2-40B4-BE49-F238E27FC236}">
                  <a16:creationId xmlns:a16="http://schemas.microsoft.com/office/drawing/2014/main" id="{00000000-0008-0000-0000-00005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32</xdr:row>
          <xdr:rowOff>38100</xdr:rowOff>
        </xdr:from>
        <xdr:to>
          <xdr:col>7</xdr:col>
          <xdr:colOff>371475</xdr:colOff>
          <xdr:row>32</xdr:row>
          <xdr:rowOff>285750</xdr:rowOff>
        </xdr:to>
        <xdr:sp macro="" textlink="">
          <xdr:nvSpPr>
            <xdr:cNvPr id="1111" name="Check Box 87" hidden="1">
              <a:extLst>
                <a:ext uri="{63B3BB69-23CF-44E3-9099-C40C66FF867C}">
                  <a14:compatExt spid="_x0000_s1111"/>
                </a:ext>
                <a:ext uri="{FF2B5EF4-FFF2-40B4-BE49-F238E27FC236}">
                  <a16:creationId xmlns:a16="http://schemas.microsoft.com/office/drawing/2014/main" id="{00000000-0008-0000-0000-00005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33</xdr:row>
          <xdr:rowOff>38100</xdr:rowOff>
        </xdr:from>
        <xdr:to>
          <xdr:col>7</xdr:col>
          <xdr:colOff>371475</xdr:colOff>
          <xdr:row>33</xdr:row>
          <xdr:rowOff>285750</xdr:rowOff>
        </xdr:to>
        <xdr:sp macro="" textlink="">
          <xdr:nvSpPr>
            <xdr:cNvPr id="1112" name="Check Box 88" hidden="1">
              <a:extLst>
                <a:ext uri="{63B3BB69-23CF-44E3-9099-C40C66FF867C}">
                  <a14:compatExt spid="_x0000_s1112"/>
                </a:ext>
                <a:ext uri="{FF2B5EF4-FFF2-40B4-BE49-F238E27FC236}">
                  <a16:creationId xmlns:a16="http://schemas.microsoft.com/office/drawing/2014/main" id="{00000000-0008-0000-0000-00005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31</xdr:row>
          <xdr:rowOff>38100</xdr:rowOff>
        </xdr:from>
        <xdr:to>
          <xdr:col>7</xdr:col>
          <xdr:colOff>419100</xdr:colOff>
          <xdr:row>31</xdr:row>
          <xdr:rowOff>276225</xdr:rowOff>
        </xdr:to>
        <xdr:sp macro="" textlink="">
          <xdr:nvSpPr>
            <xdr:cNvPr id="1113" name="Check Box 89" hidden="1">
              <a:extLst>
                <a:ext uri="{63B3BB69-23CF-44E3-9099-C40C66FF867C}">
                  <a14:compatExt spid="_x0000_s1113"/>
                </a:ext>
                <a:ext uri="{FF2B5EF4-FFF2-40B4-BE49-F238E27FC236}">
                  <a16:creationId xmlns:a16="http://schemas.microsoft.com/office/drawing/2014/main" id="{00000000-0008-0000-0000-00005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27</xdr:row>
          <xdr:rowOff>38100</xdr:rowOff>
        </xdr:from>
        <xdr:to>
          <xdr:col>9</xdr:col>
          <xdr:colOff>409575</xdr:colOff>
          <xdr:row>27</xdr:row>
          <xdr:rowOff>276225</xdr:rowOff>
        </xdr:to>
        <xdr:sp macro="" textlink="">
          <xdr:nvSpPr>
            <xdr:cNvPr id="1114" name="Check Box 90" hidden="1">
              <a:extLst>
                <a:ext uri="{63B3BB69-23CF-44E3-9099-C40C66FF867C}">
                  <a14:compatExt spid="_x0000_s1114"/>
                </a:ext>
                <a:ext uri="{FF2B5EF4-FFF2-40B4-BE49-F238E27FC236}">
                  <a16:creationId xmlns:a16="http://schemas.microsoft.com/office/drawing/2014/main" id="{00000000-0008-0000-0000-00005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32</xdr:row>
          <xdr:rowOff>38100</xdr:rowOff>
        </xdr:from>
        <xdr:to>
          <xdr:col>9</xdr:col>
          <xdr:colOff>485775</xdr:colOff>
          <xdr:row>32</xdr:row>
          <xdr:rowOff>276225</xdr:rowOff>
        </xdr:to>
        <xdr:sp macro="" textlink="">
          <xdr:nvSpPr>
            <xdr:cNvPr id="1125" name="Check Box 101" hidden="1">
              <a:extLst>
                <a:ext uri="{63B3BB69-23CF-44E3-9099-C40C66FF867C}">
                  <a14:compatExt spid="_x0000_s1125"/>
                </a:ext>
                <a:ext uri="{FF2B5EF4-FFF2-40B4-BE49-F238E27FC236}">
                  <a16:creationId xmlns:a16="http://schemas.microsoft.com/office/drawing/2014/main" id="{00000000-0008-0000-0000-00006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33</xdr:row>
          <xdr:rowOff>38100</xdr:rowOff>
        </xdr:from>
        <xdr:to>
          <xdr:col>9</xdr:col>
          <xdr:colOff>485775</xdr:colOff>
          <xdr:row>33</xdr:row>
          <xdr:rowOff>276225</xdr:rowOff>
        </xdr:to>
        <xdr:sp macro="" textlink="">
          <xdr:nvSpPr>
            <xdr:cNvPr id="1127" name="Check Box 103" hidden="1">
              <a:extLst>
                <a:ext uri="{63B3BB69-23CF-44E3-9099-C40C66FF867C}">
                  <a14:compatExt spid="_x0000_s1127"/>
                </a:ext>
                <a:ext uri="{FF2B5EF4-FFF2-40B4-BE49-F238E27FC236}">
                  <a16:creationId xmlns:a16="http://schemas.microsoft.com/office/drawing/2014/main" id="{00000000-0008-0000-0000-00006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114300</xdr:colOff>
          <xdr:row>19</xdr:row>
          <xdr:rowOff>19050</xdr:rowOff>
        </xdr:from>
        <xdr:to>
          <xdr:col>5</xdr:col>
          <xdr:colOff>523875</xdr:colOff>
          <xdr:row>19</xdr:row>
          <xdr:rowOff>266700</xdr:rowOff>
        </xdr:to>
        <xdr:sp macro="" textlink="">
          <xdr:nvSpPr>
            <xdr:cNvPr id="1128" name="Check Box 104" hidden="1">
              <a:extLst>
                <a:ext uri="{63B3BB69-23CF-44E3-9099-C40C66FF867C}">
                  <a14:compatExt spid="_x0000_s1128"/>
                </a:ext>
                <a:ext uri="{FF2B5EF4-FFF2-40B4-BE49-F238E27FC236}">
                  <a16:creationId xmlns:a16="http://schemas.microsoft.com/office/drawing/2014/main" id="{00000000-0008-0000-0000-00006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19</xdr:row>
          <xdr:rowOff>19050</xdr:rowOff>
        </xdr:from>
        <xdr:to>
          <xdr:col>7</xdr:col>
          <xdr:colOff>476250</xdr:colOff>
          <xdr:row>19</xdr:row>
          <xdr:rowOff>266700</xdr:rowOff>
        </xdr:to>
        <xdr:sp macro="" textlink="">
          <xdr:nvSpPr>
            <xdr:cNvPr id="1129" name="Check Box 105" hidden="1">
              <a:extLst>
                <a:ext uri="{63B3BB69-23CF-44E3-9099-C40C66FF867C}">
                  <a14:compatExt spid="_x0000_s1129"/>
                </a:ext>
                <a:ext uri="{FF2B5EF4-FFF2-40B4-BE49-F238E27FC236}">
                  <a16:creationId xmlns:a16="http://schemas.microsoft.com/office/drawing/2014/main" id="{00000000-0008-0000-0000-00006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19</xdr:row>
          <xdr:rowOff>19050</xdr:rowOff>
        </xdr:from>
        <xdr:to>
          <xdr:col>9</xdr:col>
          <xdr:colOff>581025</xdr:colOff>
          <xdr:row>19</xdr:row>
          <xdr:rowOff>266700</xdr:rowOff>
        </xdr:to>
        <xdr:sp macro="" textlink="">
          <xdr:nvSpPr>
            <xdr:cNvPr id="1130" name="Check Box 106" hidden="1">
              <a:extLst>
                <a:ext uri="{63B3BB69-23CF-44E3-9099-C40C66FF867C}">
                  <a14:compatExt spid="_x0000_s1130"/>
                </a:ext>
                <a:ext uri="{FF2B5EF4-FFF2-40B4-BE49-F238E27FC236}">
                  <a16:creationId xmlns:a16="http://schemas.microsoft.com/office/drawing/2014/main" id="{00000000-0008-0000-0000-00006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30</xdr:row>
          <xdr:rowOff>38100</xdr:rowOff>
        </xdr:from>
        <xdr:to>
          <xdr:col>9</xdr:col>
          <xdr:colOff>333375</xdr:colOff>
          <xdr:row>30</xdr:row>
          <xdr:rowOff>285750</xdr:rowOff>
        </xdr:to>
        <xdr:sp macro="" textlink="">
          <xdr:nvSpPr>
            <xdr:cNvPr id="1131" name="Check Box 107" hidden="1">
              <a:extLst>
                <a:ext uri="{63B3BB69-23CF-44E3-9099-C40C66FF867C}">
                  <a14:compatExt spid="_x0000_s1131"/>
                </a:ext>
                <a:ext uri="{FF2B5EF4-FFF2-40B4-BE49-F238E27FC236}">
                  <a16:creationId xmlns:a16="http://schemas.microsoft.com/office/drawing/2014/main" id="{00000000-0008-0000-0000-00006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30</xdr:row>
          <xdr:rowOff>28575</xdr:rowOff>
        </xdr:from>
        <xdr:to>
          <xdr:col>5</xdr:col>
          <xdr:colOff>381000</xdr:colOff>
          <xdr:row>30</xdr:row>
          <xdr:rowOff>276225</xdr:rowOff>
        </xdr:to>
        <xdr:sp macro="" textlink="">
          <xdr:nvSpPr>
            <xdr:cNvPr id="1132" name="Check Box 108" hidden="1">
              <a:extLst>
                <a:ext uri="{63B3BB69-23CF-44E3-9099-C40C66FF867C}">
                  <a14:compatExt spid="_x0000_s1132"/>
                </a:ext>
                <a:ext uri="{FF2B5EF4-FFF2-40B4-BE49-F238E27FC236}">
                  <a16:creationId xmlns:a16="http://schemas.microsoft.com/office/drawing/2014/main" id="{00000000-0008-0000-0000-00006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30</xdr:row>
          <xdr:rowOff>28575</xdr:rowOff>
        </xdr:from>
        <xdr:to>
          <xdr:col>7</xdr:col>
          <xdr:colOff>381000</xdr:colOff>
          <xdr:row>30</xdr:row>
          <xdr:rowOff>276225</xdr:rowOff>
        </xdr:to>
        <xdr:sp macro="" textlink="">
          <xdr:nvSpPr>
            <xdr:cNvPr id="1133" name="Check Box 109" hidden="1">
              <a:extLst>
                <a:ext uri="{63B3BB69-23CF-44E3-9099-C40C66FF867C}">
                  <a14:compatExt spid="_x0000_s1133"/>
                </a:ext>
                <a:ext uri="{FF2B5EF4-FFF2-40B4-BE49-F238E27FC236}">
                  <a16:creationId xmlns:a16="http://schemas.microsoft.com/office/drawing/2014/main" id="{00000000-0008-0000-0000-00006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34</xdr:row>
          <xdr:rowOff>190500</xdr:rowOff>
        </xdr:from>
        <xdr:to>
          <xdr:col>5</xdr:col>
          <xdr:colOff>419100</xdr:colOff>
          <xdr:row>34</xdr:row>
          <xdr:rowOff>466725</xdr:rowOff>
        </xdr:to>
        <xdr:sp macro="" textlink="">
          <xdr:nvSpPr>
            <xdr:cNvPr id="1134" name="Check Box 110" hidden="1">
              <a:extLst>
                <a:ext uri="{63B3BB69-23CF-44E3-9099-C40C66FF867C}">
                  <a14:compatExt spid="_x0000_s1134"/>
                </a:ext>
                <a:ext uri="{FF2B5EF4-FFF2-40B4-BE49-F238E27FC236}">
                  <a16:creationId xmlns:a16="http://schemas.microsoft.com/office/drawing/2014/main" id="{00000000-0008-0000-0000-00006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34</xdr:row>
          <xdr:rowOff>209550</xdr:rowOff>
        </xdr:from>
        <xdr:to>
          <xdr:col>7</xdr:col>
          <xdr:colOff>371475</xdr:colOff>
          <xdr:row>34</xdr:row>
          <xdr:rowOff>457200</xdr:rowOff>
        </xdr:to>
        <xdr:sp macro="" textlink="">
          <xdr:nvSpPr>
            <xdr:cNvPr id="1135" name="Check Box 111" hidden="1">
              <a:extLst>
                <a:ext uri="{63B3BB69-23CF-44E3-9099-C40C66FF867C}">
                  <a14:compatExt spid="_x0000_s1135"/>
                </a:ext>
                <a:ext uri="{FF2B5EF4-FFF2-40B4-BE49-F238E27FC236}">
                  <a16:creationId xmlns:a16="http://schemas.microsoft.com/office/drawing/2014/main" id="{00000000-0008-0000-0000-00006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34</xdr:row>
          <xdr:rowOff>209550</xdr:rowOff>
        </xdr:from>
        <xdr:to>
          <xdr:col>9</xdr:col>
          <xdr:colOff>485775</xdr:colOff>
          <xdr:row>34</xdr:row>
          <xdr:rowOff>447675</xdr:rowOff>
        </xdr:to>
        <xdr:sp macro="" textlink="">
          <xdr:nvSpPr>
            <xdr:cNvPr id="1136" name="Check Box 112" hidden="1">
              <a:extLst>
                <a:ext uri="{63B3BB69-23CF-44E3-9099-C40C66FF867C}">
                  <a14:compatExt spid="_x0000_s1136"/>
                </a:ext>
                <a:ext uri="{FF2B5EF4-FFF2-40B4-BE49-F238E27FC236}">
                  <a16:creationId xmlns:a16="http://schemas.microsoft.com/office/drawing/2014/main" id="{00000000-0008-0000-0000-00007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35</xdr:row>
          <xdr:rowOff>19050</xdr:rowOff>
        </xdr:from>
        <xdr:to>
          <xdr:col>5</xdr:col>
          <xdr:colOff>419100</xdr:colOff>
          <xdr:row>35</xdr:row>
          <xdr:rowOff>295275</xdr:rowOff>
        </xdr:to>
        <xdr:sp macro="" textlink="">
          <xdr:nvSpPr>
            <xdr:cNvPr id="1137" name="Check Box 113" hidden="1">
              <a:extLst>
                <a:ext uri="{63B3BB69-23CF-44E3-9099-C40C66FF867C}">
                  <a14:compatExt spid="_x0000_s1137"/>
                </a:ext>
                <a:ext uri="{FF2B5EF4-FFF2-40B4-BE49-F238E27FC236}">
                  <a16:creationId xmlns:a16="http://schemas.microsoft.com/office/drawing/2014/main" id="{00000000-0008-0000-0000-00007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36</xdr:row>
          <xdr:rowOff>0</xdr:rowOff>
        </xdr:from>
        <xdr:to>
          <xdr:col>5</xdr:col>
          <xdr:colOff>419100</xdr:colOff>
          <xdr:row>36</xdr:row>
          <xdr:rowOff>276225</xdr:rowOff>
        </xdr:to>
        <xdr:sp macro="" textlink="">
          <xdr:nvSpPr>
            <xdr:cNvPr id="1138" name="Check Box 114" hidden="1">
              <a:extLst>
                <a:ext uri="{63B3BB69-23CF-44E3-9099-C40C66FF867C}">
                  <a14:compatExt spid="_x0000_s1138"/>
                </a:ext>
                <a:ext uri="{FF2B5EF4-FFF2-40B4-BE49-F238E27FC236}">
                  <a16:creationId xmlns:a16="http://schemas.microsoft.com/office/drawing/2014/main" id="{00000000-0008-0000-0000-00007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37</xdr:row>
          <xdr:rowOff>19050</xdr:rowOff>
        </xdr:from>
        <xdr:to>
          <xdr:col>5</xdr:col>
          <xdr:colOff>419100</xdr:colOff>
          <xdr:row>37</xdr:row>
          <xdr:rowOff>295275</xdr:rowOff>
        </xdr:to>
        <xdr:sp macro="" textlink="">
          <xdr:nvSpPr>
            <xdr:cNvPr id="1139" name="Check Box 115" hidden="1">
              <a:extLst>
                <a:ext uri="{63B3BB69-23CF-44E3-9099-C40C66FF867C}">
                  <a14:compatExt spid="_x0000_s1139"/>
                </a:ext>
                <a:ext uri="{FF2B5EF4-FFF2-40B4-BE49-F238E27FC236}">
                  <a16:creationId xmlns:a16="http://schemas.microsoft.com/office/drawing/2014/main" id="{00000000-0008-0000-0000-00007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38</xdr:row>
          <xdr:rowOff>19050</xdr:rowOff>
        </xdr:from>
        <xdr:to>
          <xdr:col>5</xdr:col>
          <xdr:colOff>419100</xdr:colOff>
          <xdr:row>38</xdr:row>
          <xdr:rowOff>295275</xdr:rowOff>
        </xdr:to>
        <xdr:sp macro="" textlink="">
          <xdr:nvSpPr>
            <xdr:cNvPr id="1140" name="Check Box 116" hidden="1">
              <a:extLst>
                <a:ext uri="{63B3BB69-23CF-44E3-9099-C40C66FF867C}">
                  <a14:compatExt spid="_x0000_s1140"/>
                </a:ext>
                <a:ext uri="{FF2B5EF4-FFF2-40B4-BE49-F238E27FC236}">
                  <a16:creationId xmlns:a16="http://schemas.microsoft.com/office/drawing/2014/main" id="{00000000-0008-0000-0000-00007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39</xdr:row>
          <xdr:rowOff>133350</xdr:rowOff>
        </xdr:from>
        <xdr:to>
          <xdr:col>5</xdr:col>
          <xdr:colOff>419100</xdr:colOff>
          <xdr:row>39</xdr:row>
          <xdr:rowOff>409575</xdr:rowOff>
        </xdr:to>
        <xdr:sp macro="" textlink="">
          <xdr:nvSpPr>
            <xdr:cNvPr id="1141" name="Check Box 117" hidden="1">
              <a:extLst>
                <a:ext uri="{63B3BB69-23CF-44E3-9099-C40C66FF867C}">
                  <a14:compatExt spid="_x0000_s1141"/>
                </a:ext>
                <a:ext uri="{FF2B5EF4-FFF2-40B4-BE49-F238E27FC236}">
                  <a16:creationId xmlns:a16="http://schemas.microsoft.com/office/drawing/2014/main" id="{00000000-0008-0000-0000-00007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35</xdr:row>
          <xdr:rowOff>19050</xdr:rowOff>
        </xdr:from>
        <xdr:to>
          <xdr:col>7</xdr:col>
          <xdr:colOff>409575</xdr:colOff>
          <xdr:row>35</xdr:row>
          <xdr:rowOff>295275</xdr:rowOff>
        </xdr:to>
        <xdr:sp macro="" textlink="">
          <xdr:nvSpPr>
            <xdr:cNvPr id="1142" name="Check Box 118" hidden="1">
              <a:extLst>
                <a:ext uri="{63B3BB69-23CF-44E3-9099-C40C66FF867C}">
                  <a14:compatExt spid="_x0000_s1142"/>
                </a:ext>
                <a:ext uri="{FF2B5EF4-FFF2-40B4-BE49-F238E27FC236}">
                  <a16:creationId xmlns:a16="http://schemas.microsoft.com/office/drawing/2014/main" id="{00000000-0008-0000-0000-00007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36</xdr:row>
          <xdr:rowOff>19050</xdr:rowOff>
        </xdr:from>
        <xdr:to>
          <xdr:col>7</xdr:col>
          <xdr:colOff>409575</xdr:colOff>
          <xdr:row>36</xdr:row>
          <xdr:rowOff>295275</xdr:rowOff>
        </xdr:to>
        <xdr:sp macro="" textlink="">
          <xdr:nvSpPr>
            <xdr:cNvPr id="1143" name="Check Box 119" hidden="1">
              <a:extLst>
                <a:ext uri="{63B3BB69-23CF-44E3-9099-C40C66FF867C}">
                  <a14:compatExt spid="_x0000_s1143"/>
                </a:ext>
                <a:ext uri="{FF2B5EF4-FFF2-40B4-BE49-F238E27FC236}">
                  <a16:creationId xmlns:a16="http://schemas.microsoft.com/office/drawing/2014/main" id="{00000000-0008-0000-0000-00007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37</xdr:row>
          <xdr:rowOff>19050</xdr:rowOff>
        </xdr:from>
        <xdr:to>
          <xdr:col>7</xdr:col>
          <xdr:colOff>409575</xdr:colOff>
          <xdr:row>37</xdr:row>
          <xdr:rowOff>295275</xdr:rowOff>
        </xdr:to>
        <xdr:sp macro="" textlink="">
          <xdr:nvSpPr>
            <xdr:cNvPr id="1144" name="Check Box 120" hidden="1">
              <a:extLst>
                <a:ext uri="{63B3BB69-23CF-44E3-9099-C40C66FF867C}">
                  <a14:compatExt spid="_x0000_s1144"/>
                </a:ext>
                <a:ext uri="{FF2B5EF4-FFF2-40B4-BE49-F238E27FC236}">
                  <a16:creationId xmlns:a16="http://schemas.microsoft.com/office/drawing/2014/main" id="{00000000-0008-0000-0000-00007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38</xdr:row>
          <xdr:rowOff>19050</xdr:rowOff>
        </xdr:from>
        <xdr:to>
          <xdr:col>7</xdr:col>
          <xdr:colOff>409575</xdr:colOff>
          <xdr:row>38</xdr:row>
          <xdr:rowOff>295275</xdr:rowOff>
        </xdr:to>
        <xdr:sp macro="" textlink="">
          <xdr:nvSpPr>
            <xdr:cNvPr id="1145" name="Check Box 121" hidden="1">
              <a:extLst>
                <a:ext uri="{63B3BB69-23CF-44E3-9099-C40C66FF867C}">
                  <a14:compatExt spid="_x0000_s1145"/>
                </a:ext>
                <a:ext uri="{FF2B5EF4-FFF2-40B4-BE49-F238E27FC236}">
                  <a16:creationId xmlns:a16="http://schemas.microsoft.com/office/drawing/2014/main" id="{00000000-0008-0000-0000-00007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39</xdr:row>
          <xdr:rowOff>142875</xdr:rowOff>
        </xdr:from>
        <xdr:to>
          <xdr:col>7</xdr:col>
          <xdr:colOff>419100</xdr:colOff>
          <xdr:row>39</xdr:row>
          <xdr:rowOff>419100</xdr:rowOff>
        </xdr:to>
        <xdr:sp macro="" textlink="">
          <xdr:nvSpPr>
            <xdr:cNvPr id="1146" name="Check Box 122" hidden="1">
              <a:extLst>
                <a:ext uri="{63B3BB69-23CF-44E3-9099-C40C66FF867C}">
                  <a14:compatExt spid="_x0000_s1146"/>
                </a:ext>
                <a:ext uri="{FF2B5EF4-FFF2-40B4-BE49-F238E27FC236}">
                  <a16:creationId xmlns:a16="http://schemas.microsoft.com/office/drawing/2014/main" id="{00000000-0008-0000-0000-00007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35</xdr:row>
          <xdr:rowOff>57150</xdr:rowOff>
        </xdr:from>
        <xdr:to>
          <xdr:col>9</xdr:col>
          <xdr:colOff>485775</xdr:colOff>
          <xdr:row>35</xdr:row>
          <xdr:rowOff>295275</xdr:rowOff>
        </xdr:to>
        <xdr:sp macro="" textlink="">
          <xdr:nvSpPr>
            <xdr:cNvPr id="1148" name="Check Box 124" hidden="1">
              <a:extLst>
                <a:ext uri="{63B3BB69-23CF-44E3-9099-C40C66FF867C}">
                  <a14:compatExt spid="_x0000_s1148"/>
                </a:ext>
                <a:ext uri="{FF2B5EF4-FFF2-40B4-BE49-F238E27FC236}">
                  <a16:creationId xmlns:a16="http://schemas.microsoft.com/office/drawing/2014/main" id="{00000000-0008-0000-0000-00007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36</xdr:row>
          <xdr:rowOff>47625</xdr:rowOff>
        </xdr:from>
        <xdr:to>
          <xdr:col>9</xdr:col>
          <xdr:colOff>485775</xdr:colOff>
          <xdr:row>36</xdr:row>
          <xdr:rowOff>285750</xdr:rowOff>
        </xdr:to>
        <xdr:sp macro="" textlink="">
          <xdr:nvSpPr>
            <xdr:cNvPr id="1149" name="Check Box 125" hidden="1">
              <a:extLst>
                <a:ext uri="{63B3BB69-23CF-44E3-9099-C40C66FF867C}">
                  <a14:compatExt spid="_x0000_s1149"/>
                </a:ext>
                <a:ext uri="{FF2B5EF4-FFF2-40B4-BE49-F238E27FC236}">
                  <a16:creationId xmlns:a16="http://schemas.microsoft.com/office/drawing/2014/main" id="{00000000-0008-0000-0000-00007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37</xdr:row>
          <xdr:rowOff>47625</xdr:rowOff>
        </xdr:from>
        <xdr:to>
          <xdr:col>9</xdr:col>
          <xdr:colOff>485775</xdr:colOff>
          <xdr:row>37</xdr:row>
          <xdr:rowOff>285750</xdr:rowOff>
        </xdr:to>
        <xdr:sp macro="" textlink="">
          <xdr:nvSpPr>
            <xdr:cNvPr id="1150" name="Check Box 126" hidden="1">
              <a:extLst>
                <a:ext uri="{63B3BB69-23CF-44E3-9099-C40C66FF867C}">
                  <a14:compatExt spid="_x0000_s1150"/>
                </a:ext>
                <a:ext uri="{FF2B5EF4-FFF2-40B4-BE49-F238E27FC236}">
                  <a16:creationId xmlns:a16="http://schemas.microsoft.com/office/drawing/2014/main" id="{00000000-0008-0000-0000-00007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38</xdr:row>
          <xdr:rowOff>47625</xdr:rowOff>
        </xdr:from>
        <xdr:to>
          <xdr:col>9</xdr:col>
          <xdr:colOff>485775</xdr:colOff>
          <xdr:row>38</xdr:row>
          <xdr:rowOff>285750</xdr:rowOff>
        </xdr:to>
        <xdr:sp macro="" textlink="">
          <xdr:nvSpPr>
            <xdr:cNvPr id="1151" name="Check Box 127" hidden="1">
              <a:extLst>
                <a:ext uri="{63B3BB69-23CF-44E3-9099-C40C66FF867C}">
                  <a14:compatExt spid="_x0000_s1151"/>
                </a:ext>
                <a:ext uri="{FF2B5EF4-FFF2-40B4-BE49-F238E27FC236}">
                  <a16:creationId xmlns:a16="http://schemas.microsoft.com/office/drawing/2014/main" id="{00000000-0008-0000-0000-00007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39</xdr:row>
          <xdr:rowOff>152400</xdr:rowOff>
        </xdr:from>
        <xdr:to>
          <xdr:col>9</xdr:col>
          <xdr:colOff>485775</xdr:colOff>
          <xdr:row>39</xdr:row>
          <xdr:rowOff>390525</xdr:rowOff>
        </xdr:to>
        <xdr:sp macro="" textlink="">
          <xdr:nvSpPr>
            <xdr:cNvPr id="1152" name="Check Box 128" hidden="1">
              <a:extLst>
                <a:ext uri="{63B3BB69-23CF-44E3-9099-C40C66FF867C}">
                  <a14:compatExt spid="_x0000_s1152"/>
                </a:ext>
                <a:ext uri="{FF2B5EF4-FFF2-40B4-BE49-F238E27FC236}">
                  <a16:creationId xmlns:a16="http://schemas.microsoft.com/office/drawing/2014/main" id="{00000000-0008-0000-0000-00008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28575</xdr:rowOff>
    </xdr:from>
    <xdr:to>
      <xdr:col>1</xdr:col>
      <xdr:colOff>622300</xdr:colOff>
      <xdr:row>1</xdr:row>
      <xdr:rowOff>120650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8575"/>
          <a:ext cx="1308100" cy="358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【2023.6</a:t>
          </a:r>
          <a:r>
            <a:rPr kumimoji="1" lang="ja-JP" altLang="en-US" sz="1100"/>
            <a:t>～</a:t>
          </a:r>
          <a:r>
            <a:rPr kumimoji="1" lang="en-US" altLang="ja-JP" sz="1100"/>
            <a:t>】</a:t>
          </a:r>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28575</xdr:rowOff>
    </xdr:from>
    <xdr:to>
      <xdr:col>1</xdr:col>
      <xdr:colOff>622300</xdr:colOff>
      <xdr:row>1</xdr:row>
      <xdr:rowOff>120650</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0" y="28575"/>
          <a:ext cx="1308100" cy="358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【2023.6</a:t>
          </a:r>
          <a:r>
            <a:rPr kumimoji="1" lang="ja-JP" altLang="en-US" sz="1100"/>
            <a:t>～</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16" Type="http://schemas.openxmlformats.org/officeDocument/2006/relationships/ctrlProp" Target="../ctrlProps/ctrlProp13.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5" Type="http://schemas.openxmlformats.org/officeDocument/2006/relationships/ctrlProp" Target="../ctrlProps/ctrlProp2.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7" Type="http://schemas.openxmlformats.org/officeDocument/2006/relationships/ctrlProp" Target="../ctrlProps/ctrlProp4.xml"/><Relationship Id="rId71" Type="http://schemas.openxmlformats.org/officeDocument/2006/relationships/ctrlProp" Target="../ctrlProps/ctrlProp68.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14"/>
  </sheetPr>
  <dimension ref="A1:K75"/>
  <sheetViews>
    <sheetView tabSelected="1" zoomScaleNormal="100" workbookViewId="0">
      <selection activeCell="B3" sqref="B3"/>
    </sheetView>
  </sheetViews>
  <sheetFormatPr defaultRowHeight="13.5" x14ac:dyDescent="0.15"/>
  <cols>
    <col min="1" max="1" width="9.375" customWidth="1"/>
    <col min="2" max="2" width="10.625" customWidth="1"/>
    <col min="3" max="3" width="9.875" customWidth="1"/>
    <col min="4" max="11" width="10.875" customWidth="1"/>
  </cols>
  <sheetData>
    <row r="1" spans="1:11" ht="21" x14ac:dyDescent="0.2">
      <c r="A1" s="94" t="s">
        <v>51</v>
      </c>
      <c r="B1" s="95"/>
      <c r="C1" s="95"/>
      <c r="D1" s="95"/>
      <c r="E1" s="95"/>
      <c r="F1" s="95"/>
      <c r="G1" s="95"/>
      <c r="H1" s="95"/>
      <c r="I1" s="95"/>
      <c r="J1" s="95"/>
      <c r="K1" s="95"/>
    </row>
    <row r="2" spans="1:11" ht="30" customHeight="1" x14ac:dyDescent="0.2">
      <c r="A2" s="14"/>
      <c r="B2" s="8"/>
      <c r="C2" s="8"/>
      <c r="D2" s="8"/>
      <c r="E2" s="8"/>
      <c r="F2" s="8"/>
      <c r="G2" s="1" t="s">
        <v>35</v>
      </c>
      <c r="H2" s="15"/>
      <c r="I2" s="15"/>
      <c r="J2" s="15"/>
    </row>
    <row r="3" spans="1:11" ht="30" customHeight="1" x14ac:dyDescent="0.15">
      <c r="G3" s="1" t="s">
        <v>36</v>
      </c>
      <c r="H3" s="16"/>
      <c r="I3" s="16"/>
      <c r="J3" s="16"/>
    </row>
    <row r="4" spans="1:11" ht="30" customHeight="1" x14ac:dyDescent="0.15">
      <c r="B4" s="12"/>
      <c r="G4" t="s">
        <v>37</v>
      </c>
      <c r="H4" s="13"/>
      <c r="I4" s="13"/>
      <c r="J4" s="13"/>
    </row>
    <row r="6" spans="1:11" ht="30" customHeight="1" x14ac:dyDescent="0.15">
      <c r="A6" s="47" t="s">
        <v>118</v>
      </c>
      <c r="B6" s="47"/>
      <c r="C6" s="47"/>
      <c r="D6" s="47"/>
      <c r="E6" s="47"/>
      <c r="F6" s="47"/>
      <c r="G6" s="47"/>
      <c r="H6" s="47"/>
      <c r="I6" s="47"/>
      <c r="J6" s="47"/>
      <c r="K6" s="47"/>
    </row>
    <row r="7" spans="1:11" ht="22.5" customHeight="1" x14ac:dyDescent="0.15">
      <c r="A7" s="48" t="s">
        <v>16</v>
      </c>
      <c r="B7" s="49"/>
      <c r="C7" s="49"/>
      <c r="D7" s="49"/>
      <c r="E7" s="53" t="s">
        <v>56</v>
      </c>
      <c r="F7" s="53"/>
      <c r="G7" s="50" t="s">
        <v>57</v>
      </c>
      <c r="H7" s="50"/>
      <c r="I7" s="50" t="s">
        <v>58</v>
      </c>
      <c r="J7" s="50"/>
    </row>
    <row r="8" spans="1:11" ht="22.5" customHeight="1" x14ac:dyDescent="0.15">
      <c r="A8" s="48" t="s">
        <v>80</v>
      </c>
      <c r="B8" s="49"/>
      <c r="C8" s="49"/>
      <c r="D8" s="49"/>
      <c r="E8" s="53" t="s">
        <v>56</v>
      </c>
      <c r="F8" s="53"/>
      <c r="G8" s="50" t="s">
        <v>57</v>
      </c>
      <c r="H8" s="50"/>
      <c r="I8" s="51" t="s">
        <v>58</v>
      </c>
      <c r="J8" s="52"/>
    </row>
    <row r="9" spans="1:11" ht="22.5" customHeight="1" x14ac:dyDescent="0.15">
      <c r="A9" s="48" t="s">
        <v>17</v>
      </c>
      <c r="B9" s="49"/>
      <c r="C9" s="49"/>
      <c r="D9" s="49"/>
      <c r="E9" s="53" t="s">
        <v>56</v>
      </c>
      <c r="F9" s="53"/>
      <c r="G9" s="50" t="s">
        <v>57</v>
      </c>
      <c r="H9" s="50"/>
      <c r="I9" s="51" t="s">
        <v>58</v>
      </c>
      <c r="J9" s="52"/>
    </row>
    <row r="10" spans="1:11" ht="22.5" customHeight="1" x14ac:dyDescent="0.15">
      <c r="A10" s="48" t="s">
        <v>18</v>
      </c>
      <c r="B10" s="49"/>
      <c r="C10" s="49"/>
      <c r="D10" s="49"/>
      <c r="E10" s="53" t="s">
        <v>56</v>
      </c>
      <c r="F10" s="53"/>
      <c r="G10" s="50" t="s">
        <v>57</v>
      </c>
      <c r="H10" s="50"/>
      <c r="I10" s="51" t="s">
        <v>58</v>
      </c>
      <c r="J10" s="52"/>
    </row>
    <row r="11" spans="1:11" ht="22.5" customHeight="1" x14ac:dyDescent="0.15">
      <c r="A11" s="48" t="s">
        <v>19</v>
      </c>
      <c r="B11" s="49"/>
      <c r="C11" s="49"/>
      <c r="D11" s="49"/>
      <c r="E11" s="53" t="s">
        <v>56</v>
      </c>
      <c r="F11" s="53"/>
      <c r="G11" s="50" t="s">
        <v>57</v>
      </c>
      <c r="H11" s="50"/>
      <c r="I11" s="51" t="s">
        <v>58</v>
      </c>
      <c r="J11" s="52"/>
    </row>
    <row r="12" spans="1:11" ht="22.5" customHeight="1" x14ac:dyDescent="0.15">
      <c r="A12" s="48" t="s">
        <v>81</v>
      </c>
      <c r="B12" s="49"/>
      <c r="C12" s="49"/>
      <c r="D12" s="49"/>
      <c r="E12" s="53" t="s">
        <v>56</v>
      </c>
      <c r="F12" s="53"/>
      <c r="G12" s="50" t="s">
        <v>57</v>
      </c>
      <c r="H12" s="50"/>
      <c r="I12" s="51" t="s">
        <v>58</v>
      </c>
      <c r="J12" s="52"/>
    </row>
    <row r="13" spans="1:11" ht="22.5" customHeight="1" x14ac:dyDescent="0.15">
      <c r="A13" s="48" t="s">
        <v>20</v>
      </c>
      <c r="B13" s="49"/>
      <c r="C13" s="49"/>
      <c r="D13" s="49"/>
      <c r="E13" s="53" t="s">
        <v>56</v>
      </c>
      <c r="F13" s="53"/>
      <c r="G13" s="50" t="s">
        <v>57</v>
      </c>
      <c r="H13" s="50"/>
      <c r="I13" s="51" t="s">
        <v>58</v>
      </c>
      <c r="J13" s="52"/>
    </row>
    <row r="14" spans="1:11" ht="22.5" customHeight="1" x14ac:dyDescent="0.15">
      <c r="A14" s="48" t="s">
        <v>61</v>
      </c>
      <c r="B14" s="49"/>
      <c r="C14" s="49"/>
      <c r="D14" s="49"/>
      <c r="E14" s="53" t="s">
        <v>56</v>
      </c>
      <c r="F14" s="53"/>
      <c r="G14" s="50" t="s">
        <v>57</v>
      </c>
      <c r="H14" s="50"/>
      <c r="I14" s="51" t="s">
        <v>58</v>
      </c>
      <c r="J14" s="52"/>
    </row>
    <row r="15" spans="1:11" ht="22.5" customHeight="1" x14ac:dyDescent="0.15">
      <c r="A15" s="48" t="s">
        <v>21</v>
      </c>
      <c r="B15" s="49"/>
      <c r="C15" s="49"/>
      <c r="D15" s="49"/>
      <c r="E15" s="53" t="s">
        <v>56</v>
      </c>
      <c r="F15" s="53"/>
      <c r="G15" s="50" t="s">
        <v>57</v>
      </c>
      <c r="H15" s="50"/>
      <c r="I15" s="51" t="s">
        <v>58</v>
      </c>
      <c r="J15" s="52"/>
    </row>
    <row r="16" spans="1:11" ht="22.5" customHeight="1" x14ac:dyDescent="0.15">
      <c r="A16" s="48" t="s">
        <v>22</v>
      </c>
      <c r="B16" s="49"/>
      <c r="C16" s="49"/>
      <c r="D16" s="49"/>
      <c r="E16" s="53" t="s">
        <v>56</v>
      </c>
      <c r="F16" s="53"/>
      <c r="G16" s="50" t="s">
        <v>57</v>
      </c>
      <c r="H16" s="50"/>
      <c r="I16" s="51" t="s">
        <v>58</v>
      </c>
      <c r="J16" s="52"/>
    </row>
    <row r="17" spans="1:11" ht="22.5" customHeight="1" x14ac:dyDescent="0.15">
      <c r="A17" s="48" t="s">
        <v>63</v>
      </c>
      <c r="B17" s="49"/>
      <c r="C17" s="49"/>
      <c r="D17" s="49"/>
      <c r="E17" s="53" t="s">
        <v>56</v>
      </c>
      <c r="F17" s="53"/>
      <c r="G17" s="50" t="s">
        <v>57</v>
      </c>
      <c r="H17" s="50"/>
      <c r="I17" s="51" t="s">
        <v>58</v>
      </c>
      <c r="J17" s="52"/>
    </row>
    <row r="18" spans="1:11" ht="22.5" customHeight="1" x14ac:dyDescent="0.15">
      <c r="A18" s="48" t="s">
        <v>82</v>
      </c>
      <c r="B18" s="49"/>
      <c r="C18" s="49"/>
      <c r="D18" s="49"/>
      <c r="E18" s="53" t="s">
        <v>56</v>
      </c>
      <c r="F18" s="53"/>
      <c r="G18" s="50" t="s">
        <v>57</v>
      </c>
      <c r="H18" s="50"/>
      <c r="I18" s="51" t="s">
        <v>58</v>
      </c>
      <c r="J18" s="52"/>
    </row>
    <row r="19" spans="1:11" ht="22.5" customHeight="1" x14ac:dyDescent="0.15">
      <c r="A19" s="48" t="s">
        <v>23</v>
      </c>
      <c r="B19" s="49"/>
      <c r="C19" s="49"/>
      <c r="D19" s="49"/>
      <c r="E19" s="53" t="s">
        <v>56</v>
      </c>
      <c r="F19" s="53"/>
      <c r="G19" s="50" t="s">
        <v>57</v>
      </c>
      <c r="H19" s="50"/>
      <c r="I19" s="51" t="s">
        <v>58</v>
      </c>
      <c r="J19" s="52"/>
    </row>
    <row r="20" spans="1:11" ht="22.5" customHeight="1" x14ac:dyDescent="0.15">
      <c r="A20" s="48" t="s">
        <v>62</v>
      </c>
      <c r="B20" s="49"/>
      <c r="C20" s="49"/>
      <c r="D20" s="49"/>
      <c r="E20" s="72" t="s">
        <v>56</v>
      </c>
      <c r="F20" s="72"/>
      <c r="G20" s="48" t="s">
        <v>57</v>
      </c>
      <c r="H20" s="48"/>
      <c r="I20" s="48" t="s">
        <v>58</v>
      </c>
      <c r="J20" s="48"/>
    </row>
    <row r="21" spans="1:11" ht="22.5" customHeight="1" x14ac:dyDescent="0.15">
      <c r="A21" s="35" t="s">
        <v>64</v>
      </c>
      <c r="B21" s="36"/>
      <c r="C21" s="36"/>
      <c r="D21" s="36"/>
      <c r="E21" s="37"/>
      <c r="F21" s="37"/>
      <c r="G21" s="35"/>
      <c r="H21" s="35"/>
      <c r="I21" s="35"/>
      <c r="J21" s="35"/>
    </row>
    <row r="23" spans="1:11" ht="30" customHeight="1" x14ac:dyDescent="0.15">
      <c r="A23" s="58" t="s">
        <v>34</v>
      </c>
      <c r="B23" s="58"/>
      <c r="C23" s="59"/>
      <c r="D23" s="59"/>
      <c r="E23" s="59"/>
      <c r="F23" s="59"/>
      <c r="G23" s="59"/>
      <c r="H23" s="59"/>
      <c r="I23" s="7" t="s">
        <v>32</v>
      </c>
      <c r="J23" s="25">
        <f>Sheet1!$H$16</f>
        <v>0</v>
      </c>
      <c r="K23" s="7" t="s">
        <v>33</v>
      </c>
    </row>
    <row r="24" spans="1:11" ht="6" customHeight="1" thickBot="1" x14ac:dyDescent="0.2">
      <c r="A24" s="17"/>
      <c r="B24" s="17"/>
      <c r="C24" s="6"/>
      <c r="D24" s="6"/>
      <c r="E24" s="6"/>
      <c r="F24" s="6"/>
      <c r="G24" s="6"/>
      <c r="H24" s="7"/>
      <c r="I24" s="1"/>
      <c r="J24" s="7"/>
    </row>
    <row r="25" spans="1:11" ht="24.95" customHeight="1" thickBot="1" x14ac:dyDescent="0.2">
      <c r="A25" s="5" t="s">
        <v>27</v>
      </c>
      <c r="B25" s="27" t="s">
        <v>83</v>
      </c>
      <c r="C25" s="5" t="s">
        <v>1</v>
      </c>
      <c r="D25" s="27" t="s">
        <v>94</v>
      </c>
      <c r="E25" s="5" t="s">
        <v>28</v>
      </c>
      <c r="F25" s="27" t="s">
        <v>29</v>
      </c>
      <c r="G25" s="5" t="s">
        <v>30</v>
      </c>
      <c r="H25" s="56" t="s">
        <v>31</v>
      </c>
      <c r="I25" s="57"/>
    </row>
    <row r="26" spans="1:11" ht="20.100000000000001" customHeight="1" x14ac:dyDescent="0.15"/>
    <row r="27" spans="1:11" ht="22.5" customHeight="1" x14ac:dyDescent="0.15">
      <c r="A27" s="60" t="s">
        <v>119</v>
      </c>
      <c r="B27" s="60"/>
      <c r="C27" s="60"/>
      <c r="D27" s="60"/>
      <c r="E27" s="60"/>
      <c r="F27" s="60"/>
      <c r="G27" s="60"/>
      <c r="H27" s="60"/>
      <c r="I27" s="60"/>
      <c r="J27" s="60"/>
      <c r="K27" s="61"/>
    </row>
    <row r="28" spans="1:11" ht="24.95" customHeight="1" x14ac:dyDescent="0.15">
      <c r="A28" s="62" t="s">
        <v>52</v>
      </c>
      <c r="B28" s="63"/>
      <c r="C28" s="63"/>
      <c r="D28" s="63"/>
      <c r="E28" s="51" t="s">
        <v>96</v>
      </c>
      <c r="F28" s="52"/>
      <c r="G28" s="50" t="s">
        <v>99</v>
      </c>
      <c r="H28" s="50"/>
      <c r="I28" s="50" t="s">
        <v>144</v>
      </c>
      <c r="J28" s="97"/>
    </row>
    <row r="29" spans="1:11" ht="24.95" customHeight="1" x14ac:dyDescent="0.15">
      <c r="A29" s="62" t="s">
        <v>38</v>
      </c>
      <c r="B29" s="49"/>
      <c r="C29" s="49"/>
      <c r="D29" s="49"/>
      <c r="E29" s="50" t="s">
        <v>97</v>
      </c>
      <c r="F29" s="50"/>
      <c r="G29" s="50" t="s">
        <v>100</v>
      </c>
      <c r="H29" s="50"/>
      <c r="I29" s="54" t="s">
        <v>2</v>
      </c>
      <c r="J29" s="55"/>
    </row>
    <row r="30" spans="1:11" ht="39" customHeight="1" x14ac:dyDescent="0.15">
      <c r="A30" s="62" t="s">
        <v>112</v>
      </c>
      <c r="B30" s="49"/>
      <c r="C30" s="49"/>
      <c r="D30" s="49"/>
      <c r="E30" s="50" t="s">
        <v>113</v>
      </c>
      <c r="F30" s="50"/>
      <c r="G30" s="50" t="s">
        <v>101</v>
      </c>
      <c r="H30" s="50"/>
      <c r="I30" s="54" t="s">
        <v>2</v>
      </c>
      <c r="J30" s="55"/>
    </row>
    <row r="31" spans="1:11" ht="24.95" customHeight="1" x14ac:dyDescent="0.15">
      <c r="A31" s="62" t="s">
        <v>65</v>
      </c>
      <c r="B31" s="49"/>
      <c r="C31" s="49"/>
      <c r="D31" s="49"/>
      <c r="E31" s="48" t="s">
        <v>117</v>
      </c>
      <c r="F31" s="48"/>
      <c r="G31" s="48" t="s">
        <v>101</v>
      </c>
      <c r="H31" s="48"/>
      <c r="I31" s="48" t="s">
        <v>103</v>
      </c>
      <c r="J31" s="48"/>
    </row>
    <row r="32" spans="1:11" ht="24.95" customHeight="1" x14ac:dyDescent="0.15">
      <c r="A32" s="48" t="s">
        <v>66</v>
      </c>
      <c r="B32" s="49"/>
      <c r="C32" s="49"/>
      <c r="D32" s="49"/>
      <c r="E32" s="50" t="s">
        <v>98</v>
      </c>
      <c r="F32" s="50"/>
      <c r="G32" s="50" t="s">
        <v>102</v>
      </c>
      <c r="H32" s="50"/>
      <c r="I32" s="54" t="s">
        <v>2</v>
      </c>
      <c r="J32" s="55"/>
    </row>
    <row r="33" spans="1:11" ht="24.95" customHeight="1" x14ac:dyDescent="0.15">
      <c r="A33" s="48" t="s">
        <v>85</v>
      </c>
      <c r="B33" s="49"/>
      <c r="C33" s="49"/>
      <c r="D33" s="49"/>
      <c r="E33" s="50" t="s">
        <v>97</v>
      </c>
      <c r="F33" s="50"/>
      <c r="G33" s="50" t="s">
        <v>101</v>
      </c>
      <c r="H33" s="50"/>
      <c r="I33" s="51" t="s">
        <v>103</v>
      </c>
      <c r="J33" s="52"/>
    </row>
    <row r="34" spans="1:11" ht="24.95" customHeight="1" x14ac:dyDescent="0.15">
      <c r="A34" s="48" t="s">
        <v>76</v>
      </c>
      <c r="B34" s="49"/>
      <c r="C34" s="49"/>
      <c r="D34" s="49"/>
      <c r="E34" s="50" t="s">
        <v>97</v>
      </c>
      <c r="F34" s="50"/>
      <c r="G34" s="50" t="s">
        <v>101</v>
      </c>
      <c r="H34" s="50"/>
      <c r="I34" s="51" t="s">
        <v>103</v>
      </c>
      <c r="J34" s="52"/>
    </row>
    <row r="35" spans="1:11" ht="52.15" customHeight="1" x14ac:dyDescent="0.15">
      <c r="A35" s="105" t="s">
        <v>114</v>
      </c>
      <c r="B35" s="97"/>
      <c r="C35" s="97"/>
      <c r="D35" s="97"/>
      <c r="E35" s="50" t="s">
        <v>97</v>
      </c>
      <c r="F35" s="50"/>
      <c r="G35" s="50" t="s">
        <v>60</v>
      </c>
      <c r="H35" s="50"/>
      <c r="I35" s="51" t="s">
        <v>103</v>
      </c>
      <c r="J35" s="52"/>
    </row>
    <row r="36" spans="1:11" ht="24.95" customHeight="1" x14ac:dyDescent="0.15">
      <c r="A36" s="62" t="s">
        <v>115</v>
      </c>
      <c r="B36" s="63"/>
      <c r="C36" s="63"/>
      <c r="D36" s="63"/>
      <c r="E36" s="48" t="s">
        <v>77</v>
      </c>
      <c r="F36" s="48"/>
      <c r="G36" s="48" t="s">
        <v>107</v>
      </c>
      <c r="H36" s="48"/>
      <c r="I36" s="48" t="s">
        <v>104</v>
      </c>
      <c r="J36" s="48"/>
    </row>
    <row r="37" spans="1:11" ht="24.95" customHeight="1" x14ac:dyDescent="0.15">
      <c r="A37" s="62" t="s">
        <v>69</v>
      </c>
      <c r="B37" s="63"/>
      <c r="C37" s="63"/>
      <c r="D37" s="63"/>
      <c r="E37" s="48" t="s">
        <v>77</v>
      </c>
      <c r="F37" s="48"/>
      <c r="G37" s="48" t="s">
        <v>107</v>
      </c>
      <c r="H37" s="48"/>
      <c r="I37" s="48" t="s">
        <v>104</v>
      </c>
      <c r="J37" s="48"/>
    </row>
    <row r="38" spans="1:11" ht="24.95" customHeight="1" x14ac:dyDescent="0.15">
      <c r="A38" s="62" t="s">
        <v>110</v>
      </c>
      <c r="B38" s="49"/>
      <c r="C38" s="49"/>
      <c r="D38" s="49"/>
      <c r="E38" s="48" t="s">
        <v>78</v>
      </c>
      <c r="F38" s="48"/>
      <c r="G38" s="48" t="s">
        <v>108</v>
      </c>
      <c r="H38" s="48"/>
      <c r="I38" s="48" t="s">
        <v>105</v>
      </c>
      <c r="J38" s="48"/>
    </row>
    <row r="39" spans="1:11" ht="24.95" customHeight="1" x14ac:dyDescent="0.15">
      <c r="A39" s="48" t="s">
        <v>71</v>
      </c>
      <c r="B39" s="49"/>
      <c r="C39" s="49"/>
      <c r="D39" s="49"/>
      <c r="E39" s="48" t="s">
        <v>79</v>
      </c>
      <c r="F39" s="48"/>
      <c r="G39" s="62" t="s">
        <v>109</v>
      </c>
      <c r="H39" s="62"/>
      <c r="I39" s="48" t="s">
        <v>106</v>
      </c>
      <c r="J39" s="48"/>
    </row>
    <row r="40" spans="1:11" ht="41.45" customHeight="1" x14ac:dyDescent="0.15">
      <c r="A40" s="105" t="s">
        <v>111</v>
      </c>
      <c r="B40" s="97"/>
      <c r="C40" s="97"/>
      <c r="D40" s="97"/>
      <c r="E40" s="48" t="s">
        <v>79</v>
      </c>
      <c r="F40" s="48"/>
      <c r="G40" s="62" t="s">
        <v>109</v>
      </c>
      <c r="H40" s="62"/>
      <c r="I40" s="48" t="s">
        <v>106</v>
      </c>
      <c r="J40" s="48"/>
    </row>
    <row r="41" spans="1:11" ht="18.75" customHeight="1" x14ac:dyDescent="0.15">
      <c r="A41" s="35" t="s">
        <v>73</v>
      </c>
      <c r="B41" s="36"/>
      <c r="C41" s="36"/>
      <c r="D41" s="36"/>
      <c r="E41" s="35"/>
      <c r="F41" s="35"/>
      <c r="G41" s="35"/>
      <c r="H41" s="35"/>
      <c r="I41" s="35"/>
      <c r="J41" s="36"/>
    </row>
    <row r="42" spans="1:11" ht="18.75" customHeight="1" x14ac:dyDescent="0.15">
      <c r="A42" s="35" t="s">
        <v>74</v>
      </c>
      <c r="B42" s="36"/>
      <c r="C42" s="36"/>
      <c r="D42" s="36"/>
      <c r="E42" s="35"/>
      <c r="F42" s="35"/>
      <c r="G42" s="35"/>
      <c r="H42" s="35"/>
      <c r="I42" s="35"/>
      <c r="J42" s="36"/>
    </row>
    <row r="43" spans="1:11" x14ac:dyDescent="0.15">
      <c r="A43" s="38" t="s">
        <v>75</v>
      </c>
      <c r="B43" s="39"/>
      <c r="C43" s="39"/>
      <c r="D43" s="39"/>
      <c r="E43" s="39"/>
      <c r="F43" s="39"/>
      <c r="G43" s="39"/>
      <c r="H43" s="39"/>
      <c r="I43" s="39"/>
      <c r="J43" s="39"/>
    </row>
    <row r="45" spans="1:11" ht="30" customHeight="1" x14ac:dyDescent="0.15">
      <c r="A45" s="58" t="s">
        <v>46</v>
      </c>
      <c r="B45" s="59"/>
      <c r="C45" s="59"/>
      <c r="D45" s="59"/>
      <c r="E45" s="59"/>
      <c r="F45" s="59"/>
      <c r="G45" s="59"/>
      <c r="H45" s="59"/>
      <c r="I45" s="7" t="s">
        <v>32</v>
      </c>
      <c r="J45" s="25">
        <f>Sheet1!$H$31</f>
        <v>0</v>
      </c>
      <c r="K45" s="7" t="s">
        <v>42</v>
      </c>
    </row>
    <row r="46" spans="1:11" ht="6" customHeight="1" thickBot="1" x14ac:dyDescent="0.2">
      <c r="A46" s="1"/>
      <c r="H46" s="7"/>
      <c r="I46" s="1"/>
      <c r="J46" s="7"/>
    </row>
    <row r="47" spans="1:11" ht="24.95" customHeight="1" thickBot="1" x14ac:dyDescent="0.2">
      <c r="A47" s="43" t="s">
        <v>4</v>
      </c>
      <c r="B47" s="44" t="s">
        <v>86</v>
      </c>
      <c r="C47" s="43" t="s">
        <v>13</v>
      </c>
      <c r="D47" s="44" t="s">
        <v>87</v>
      </c>
      <c r="E47" s="43" t="s">
        <v>14</v>
      </c>
      <c r="F47" s="44" t="s">
        <v>116</v>
      </c>
      <c r="G47" s="43" t="s">
        <v>15</v>
      </c>
      <c r="H47" s="70" t="s">
        <v>88</v>
      </c>
      <c r="I47" s="71"/>
    </row>
    <row r="48" spans="1:11" ht="25.5" customHeight="1" x14ac:dyDescent="0.15">
      <c r="A48" s="88" t="s">
        <v>89</v>
      </c>
      <c r="B48" s="88"/>
      <c r="C48" s="88"/>
      <c r="D48" s="88"/>
      <c r="E48" s="88"/>
      <c r="F48" s="88"/>
      <c r="G48" s="88"/>
      <c r="H48" s="88"/>
      <c r="I48" s="88"/>
      <c r="J48" s="88"/>
      <c r="K48" s="88"/>
    </row>
    <row r="50" spans="1:11" s="4" customFormat="1" ht="22.5" customHeight="1" x14ac:dyDescent="0.15">
      <c r="A50" s="3" t="s">
        <v>39</v>
      </c>
      <c r="B50" s="3"/>
    </row>
    <row r="51" spans="1:11" ht="34.5" customHeight="1" x14ac:dyDescent="0.15">
      <c r="A51" s="69" t="s">
        <v>90</v>
      </c>
      <c r="B51" s="69"/>
      <c r="C51" s="69"/>
      <c r="D51" s="69"/>
      <c r="E51" s="69"/>
      <c r="F51" s="69"/>
      <c r="G51" s="69"/>
      <c r="H51" s="69"/>
      <c r="I51" s="69"/>
      <c r="J51" s="69"/>
      <c r="K51" s="69"/>
    </row>
    <row r="53" spans="1:11" ht="30" customHeight="1" thickBot="1" x14ac:dyDescent="0.2">
      <c r="B53" s="45" t="s">
        <v>91</v>
      </c>
      <c r="C53" s="26"/>
      <c r="D53" s="26"/>
      <c r="E53" s="6"/>
    </row>
    <row r="54" spans="1:11" ht="30" customHeight="1" x14ac:dyDescent="0.15">
      <c r="B54" s="9"/>
      <c r="C54" s="10"/>
      <c r="D54" s="75" t="s">
        <v>43</v>
      </c>
      <c r="E54" s="76"/>
      <c r="F54" s="76"/>
      <c r="G54" s="76"/>
      <c r="H54" s="77"/>
      <c r="I54" s="77"/>
      <c r="J54" s="77"/>
      <c r="K54" s="78"/>
    </row>
    <row r="55" spans="1:11" ht="30" customHeight="1" thickBot="1" x14ac:dyDescent="0.2">
      <c r="B55" s="11"/>
      <c r="C55" s="22"/>
      <c r="D55" s="82" t="s">
        <v>4</v>
      </c>
      <c r="E55" s="65"/>
      <c r="F55" s="64" t="s">
        <v>13</v>
      </c>
      <c r="G55" s="65"/>
      <c r="H55" s="66" t="s">
        <v>14</v>
      </c>
      <c r="I55" s="66"/>
      <c r="J55" s="66" t="s">
        <v>15</v>
      </c>
      <c r="K55" s="87"/>
    </row>
    <row r="56" spans="1:11" ht="30" customHeight="1" x14ac:dyDescent="0.15">
      <c r="B56" s="102" t="s">
        <v>44</v>
      </c>
      <c r="C56" s="20" t="s">
        <v>5</v>
      </c>
      <c r="D56" s="67">
        <v>0</v>
      </c>
      <c r="E56" s="68"/>
      <c r="F56" s="68">
        <v>0</v>
      </c>
      <c r="G56" s="68"/>
      <c r="H56" s="68">
        <v>2</v>
      </c>
      <c r="I56" s="68"/>
      <c r="J56" s="68">
        <v>4</v>
      </c>
      <c r="K56" s="96"/>
    </row>
    <row r="57" spans="1:11" ht="30" customHeight="1" x14ac:dyDescent="0.15">
      <c r="B57" s="103"/>
      <c r="C57" s="21" t="s">
        <v>6</v>
      </c>
      <c r="D57" s="92">
        <v>0</v>
      </c>
      <c r="E57" s="84"/>
      <c r="F57" s="84">
        <v>1</v>
      </c>
      <c r="G57" s="84"/>
      <c r="H57" s="84">
        <v>3</v>
      </c>
      <c r="I57" s="84"/>
      <c r="J57" s="84">
        <v>5</v>
      </c>
      <c r="K57" s="85"/>
    </row>
    <row r="58" spans="1:11" ht="30" customHeight="1" x14ac:dyDescent="0.15">
      <c r="B58" s="103"/>
      <c r="C58" s="21" t="s">
        <v>7</v>
      </c>
      <c r="D58" s="92">
        <v>0</v>
      </c>
      <c r="E58" s="84"/>
      <c r="F58" s="84">
        <v>2</v>
      </c>
      <c r="G58" s="84"/>
      <c r="H58" s="84">
        <v>4</v>
      </c>
      <c r="I58" s="84"/>
      <c r="J58" s="84">
        <v>6</v>
      </c>
      <c r="K58" s="85"/>
    </row>
    <row r="59" spans="1:11" ht="30" customHeight="1" thickBot="1" x14ac:dyDescent="0.2">
      <c r="B59" s="104"/>
      <c r="C59" s="19" t="s">
        <v>8</v>
      </c>
      <c r="D59" s="93">
        <v>1</v>
      </c>
      <c r="E59" s="83"/>
      <c r="F59" s="83">
        <v>3</v>
      </c>
      <c r="G59" s="83"/>
      <c r="H59" s="83">
        <v>5</v>
      </c>
      <c r="I59" s="83"/>
      <c r="J59" s="83">
        <v>7</v>
      </c>
      <c r="K59" s="86"/>
    </row>
    <row r="60" spans="1:11" ht="20.25" customHeight="1" x14ac:dyDescent="0.15">
      <c r="B60" s="28" t="s">
        <v>45</v>
      </c>
      <c r="C60" s="29"/>
      <c r="D60" s="29"/>
      <c r="E60" s="29"/>
      <c r="F60" s="29"/>
      <c r="G60" s="29"/>
      <c r="H60" s="29"/>
      <c r="I60" s="29"/>
    </row>
    <row r="62" spans="1:11" ht="30" customHeight="1" x14ac:dyDescent="0.15">
      <c r="B62" s="79" t="s">
        <v>92</v>
      </c>
      <c r="C62" s="79"/>
      <c r="D62" s="79"/>
      <c r="E62" s="79"/>
      <c r="F62" s="80"/>
      <c r="G62" s="25">
        <f>Sheet1!$A$34</f>
        <v>0</v>
      </c>
      <c r="H62" s="24" t="s">
        <v>42</v>
      </c>
      <c r="I62" s="23" t="s">
        <v>3</v>
      </c>
    </row>
    <row r="63" spans="1:11" ht="6" customHeight="1" thickBot="1" x14ac:dyDescent="0.2">
      <c r="B63" s="1"/>
      <c r="C63" s="1"/>
      <c r="D63" s="1"/>
      <c r="E63" s="1"/>
      <c r="F63" s="1"/>
      <c r="G63" s="7"/>
      <c r="H63" s="1"/>
    </row>
    <row r="64" spans="1:11" ht="30" customHeight="1" thickBot="1" x14ac:dyDescent="0.2">
      <c r="B64" s="99" t="s">
        <v>40</v>
      </c>
      <c r="C64" s="81" t="s">
        <v>41</v>
      </c>
      <c r="D64" s="81"/>
      <c r="E64" s="74"/>
      <c r="F64" s="74"/>
      <c r="G64" s="81" t="s">
        <v>95</v>
      </c>
      <c r="H64" s="74"/>
      <c r="I64" s="74"/>
      <c r="J64" s="74"/>
      <c r="K64" s="74"/>
    </row>
    <row r="65" spans="1:11" ht="30" customHeight="1" thickBot="1" x14ac:dyDescent="0.2">
      <c r="B65" s="100"/>
      <c r="C65" s="73" t="s">
        <v>9</v>
      </c>
      <c r="D65" s="73"/>
      <c r="E65" s="74"/>
      <c r="F65" s="74"/>
      <c r="G65" s="73" t="s">
        <v>47</v>
      </c>
      <c r="H65" s="98"/>
      <c r="I65" s="98"/>
      <c r="J65" s="98"/>
      <c r="K65" s="98"/>
    </row>
    <row r="66" spans="1:11" ht="30" customHeight="1" thickBot="1" x14ac:dyDescent="0.2">
      <c r="B66" s="100"/>
      <c r="C66" s="73" t="s">
        <v>10</v>
      </c>
      <c r="D66" s="73"/>
      <c r="E66" s="74"/>
      <c r="F66" s="74"/>
      <c r="G66" s="73" t="s">
        <v>48</v>
      </c>
      <c r="H66" s="98"/>
      <c r="I66" s="98"/>
      <c r="J66" s="98"/>
      <c r="K66" s="98"/>
    </row>
    <row r="67" spans="1:11" ht="30" customHeight="1" thickBot="1" x14ac:dyDescent="0.2">
      <c r="B67" s="100"/>
      <c r="C67" s="73" t="s">
        <v>11</v>
      </c>
      <c r="D67" s="73"/>
      <c r="E67" s="74"/>
      <c r="F67" s="74"/>
      <c r="G67" s="73" t="s">
        <v>49</v>
      </c>
      <c r="H67" s="98"/>
      <c r="I67" s="98"/>
      <c r="J67" s="98"/>
      <c r="K67" s="98"/>
    </row>
    <row r="68" spans="1:11" ht="30" customHeight="1" thickBot="1" x14ac:dyDescent="0.2">
      <c r="B68" s="101"/>
      <c r="C68" s="73" t="s">
        <v>12</v>
      </c>
      <c r="D68" s="73"/>
      <c r="E68" s="74"/>
      <c r="F68" s="74"/>
      <c r="G68" s="73" t="s">
        <v>50</v>
      </c>
      <c r="H68" s="98"/>
      <c r="I68" s="98"/>
      <c r="J68" s="98"/>
      <c r="K68" s="98"/>
    </row>
    <row r="69" spans="1:11" ht="40.5" customHeight="1" x14ac:dyDescent="0.15"/>
    <row r="70" spans="1:11" ht="20.100000000000001" customHeight="1" x14ac:dyDescent="0.15">
      <c r="A70" s="3" t="s">
        <v>0</v>
      </c>
      <c r="B70" s="3"/>
      <c r="C70" s="3"/>
      <c r="D70" s="3"/>
    </row>
    <row r="71" spans="1:11" s="18" customFormat="1" ht="186" customHeight="1" x14ac:dyDescent="0.15">
      <c r="A71" s="89" t="s">
        <v>93</v>
      </c>
      <c r="B71" s="89"/>
      <c r="C71" s="89"/>
      <c r="D71" s="89"/>
      <c r="E71" s="89"/>
      <c r="F71" s="89"/>
      <c r="G71" s="89"/>
      <c r="H71" s="89"/>
      <c r="I71" s="89"/>
      <c r="J71" s="89"/>
      <c r="K71" s="89"/>
    </row>
    <row r="72" spans="1:11" ht="26.25" customHeight="1" x14ac:dyDescent="0.15"/>
    <row r="73" spans="1:11" ht="40.9" customHeight="1" x14ac:dyDescent="0.15">
      <c r="A73" s="90" t="s">
        <v>146</v>
      </c>
      <c r="B73" s="91"/>
      <c r="C73" s="91"/>
      <c r="D73" s="91"/>
      <c r="E73" s="91"/>
      <c r="F73" s="91"/>
      <c r="G73" s="91"/>
      <c r="H73" s="91"/>
      <c r="I73" s="91"/>
      <c r="J73" s="91"/>
      <c r="K73" s="91"/>
    </row>
    <row r="74" spans="1:11" ht="27" customHeight="1" x14ac:dyDescent="0.15">
      <c r="A74" s="88"/>
      <c r="B74" s="88"/>
      <c r="C74" s="88"/>
      <c r="D74" s="88"/>
      <c r="E74" s="88"/>
      <c r="F74" s="88"/>
      <c r="G74" s="88"/>
      <c r="H74" s="88"/>
      <c r="I74" s="88"/>
      <c r="J74" s="88"/>
      <c r="K74" s="88"/>
    </row>
    <row r="75" spans="1:11" x14ac:dyDescent="0.15">
      <c r="A75" s="2"/>
    </row>
  </sheetData>
  <mergeCells count="154">
    <mergeCell ref="A39:D39"/>
    <mergeCell ref="E39:F39"/>
    <mergeCell ref="G39:H39"/>
    <mergeCell ref="I39:J39"/>
    <mergeCell ref="A40:D40"/>
    <mergeCell ref="E40:F40"/>
    <mergeCell ref="G40:H40"/>
    <mergeCell ref="I40:J40"/>
    <mergeCell ref="A36:D36"/>
    <mergeCell ref="E36:F36"/>
    <mergeCell ref="G36:H36"/>
    <mergeCell ref="I36:J36"/>
    <mergeCell ref="A37:D37"/>
    <mergeCell ref="E37:F37"/>
    <mergeCell ref="G37:H37"/>
    <mergeCell ref="I37:J37"/>
    <mergeCell ref="A38:D38"/>
    <mergeCell ref="E38:F38"/>
    <mergeCell ref="G38:H38"/>
    <mergeCell ref="I38:J38"/>
    <mergeCell ref="I20:J20"/>
    <mergeCell ref="A31:D31"/>
    <mergeCell ref="E31:F31"/>
    <mergeCell ref="G31:H31"/>
    <mergeCell ref="I31:J31"/>
    <mergeCell ref="A35:D35"/>
    <mergeCell ref="E35:F35"/>
    <mergeCell ref="G35:H35"/>
    <mergeCell ref="I35:J35"/>
    <mergeCell ref="A74:K74"/>
    <mergeCell ref="A71:K71"/>
    <mergeCell ref="A73:K73"/>
    <mergeCell ref="F57:G57"/>
    <mergeCell ref="D58:E58"/>
    <mergeCell ref="F58:G58"/>
    <mergeCell ref="D59:E59"/>
    <mergeCell ref="A1:K1"/>
    <mergeCell ref="D57:E57"/>
    <mergeCell ref="F56:G56"/>
    <mergeCell ref="H56:I56"/>
    <mergeCell ref="J56:K56"/>
    <mergeCell ref="I28:J28"/>
    <mergeCell ref="I33:J33"/>
    <mergeCell ref="C68:F68"/>
    <mergeCell ref="G64:K64"/>
    <mergeCell ref="G65:K65"/>
    <mergeCell ref="G66:K66"/>
    <mergeCell ref="G67:K67"/>
    <mergeCell ref="G68:K68"/>
    <mergeCell ref="B64:B68"/>
    <mergeCell ref="B56:B59"/>
    <mergeCell ref="A48:K48"/>
    <mergeCell ref="C66:F66"/>
    <mergeCell ref="C67:F67"/>
    <mergeCell ref="D54:K54"/>
    <mergeCell ref="B62:F62"/>
    <mergeCell ref="C64:F64"/>
    <mergeCell ref="C65:F65"/>
    <mergeCell ref="D55:E55"/>
    <mergeCell ref="F59:G59"/>
    <mergeCell ref="H57:I57"/>
    <mergeCell ref="J57:K57"/>
    <mergeCell ref="H59:I59"/>
    <mergeCell ref="J59:K59"/>
    <mergeCell ref="J55:K55"/>
    <mergeCell ref="H58:I58"/>
    <mergeCell ref="J58:K58"/>
    <mergeCell ref="G19:H19"/>
    <mergeCell ref="E34:F34"/>
    <mergeCell ref="A28:D28"/>
    <mergeCell ref="A29:D29"/>
    <mergeCell ref="A30:D30"/>
    <mergeCell ref="E33:F33"/>
    <mergeCell ref="F55:G55"/>
    <mergeCell ref="H55:I55"/>
    <mergeCell ref="D56:E56"/>
    <mergeCell ref="G30:H30"/>
    <mergeCell ref="I29:J29"/>
    <mergeCell ref="E30:F30"/>
    <mergeCell ref="E32:F32"/>
    <mergeCell ref="G32:H32"/>
    <mergeCell ref="A34:D34"/>
    <mergeCell ref="I34:J34"/>
    <mergeCell ref="G34:H34"/>
    <mergeCell ref="E29:F29"/>
    <mergeCell ref="A45:H45"/>
    <mergeCell ref="A51:K51"/>
    <mergeCell ref="H47:I47"/>
    <mergeCell ref="A20:D20"/>
    <mergeCell ref="E20:F20"/>
    <mergeCell ref="G20:H20"/>
    <mergeCell ref="G14:H14"/>
    <mergeCell ref="I14:J14"/>
    <mergeCell ref="E16:F16"/>
    <mergeCell ref="E17:F17"/>
    <mergeCell ref="G16:H16"/>
    <mergeCell ref="I18:J18"/>
    <mergeCell ref="I19:J19"/>
    <mergeCell ref="A32:D32"/>
    <mergeCell ref="A33:D33"/>
    <mergeCell ref="I32:J32"/>
    <mergeCell ref="I30:J30"/>
    <mergeCell ref="H25:I25"/>
    <mergeCell ref="G33:H33"/>
    <mergeCell ref="G28:H28"/>
    <mergeCell ref="G29:H29"/>
    <mergeCell ref="E28:F28"/>
    <mergeCell ref="A23:H23"/>
    <mergeCell ref="A27:K27"/>
    <mergeCell ref="E19:F19"/>
    <mergeCell ref="A19:D19"/>
    <mergeCell ref="A17:D17"/>
    <mergeCell ref="A18:D18"/>
    <mergeCell ref="A16:D16"/>
    <mergeCell ref="E18:F18"/>
    <mergeCell ref="I15:J15"/>
    <mergeCell ref="I16:J16"/>
    <mergeCell ref="I17:J17"/>
    <mergeCell ref="G17:H17"/>
    <mergeCell ref="G18:H18"/>
    <mergeCell ref="G15:H15"/>
    <mergeCell ref="A14:D14"/>
    <mergeCell ref="A7:D7"/>
    <mergeCell ref="A8:D8"/>
    <mergeCell ref="A9:D9"/>
    <mergeCell ref="A10:D10"/>
    <mergeCell ref="E12:F12"/>
    <mergeCell ref="E13:F13"/>
    <mergeCell ref="E14:F14"/>
    <mergeCell ref="E15:F15"/>
    <mergeCell ref="A15:D15"/>
    <mergeCell ref="E7:F7"/>
    <mergeCell ref="E8:F8"/>
    <mergeCell ref="E9:F9"/>
    <mergeCell ref="E10:F10"/>
    <mergeCell ref="E11:F11"/>
    <mergeCell ref="I7:J7"/>
    <mergeCell ref="I8:J8"/>
    <mergeCell ref="I9:J9"/>
    <mergeCell ref="A6:K6"/>
    <mergeCell ref="A11:D11"/>
    <mergeCell ref="A12:D12"/>
    <mergeCell ref="A13:D13"/>
    <mergeCell ref="G7:H7"/>
    <mergeCell ref="G8:H8"/>
    <mergeCell ref="G9:H9"/>
    <mergeCell ref="G10:H10"/>
    <mergeCell ref="G11:H11"/>
    <mergeCell ref="G12:H12"/>
    <mergeCell ref="I10:J10"/>
    <mergeCell ref="I11:J11"/>
    <mergeCell ref="I12:J12"/>
    <mergeCell ref="I13:J13"/>
    <mergeCell ref="G13:H13"/>
  </mergeCells>
  <phoneticPr fontId="2"/>
  <pageMargins left="0.98425196850393704" right="0.59055118110236227" top="0.98425196850393704" bottom="0.98425196850393704" header="0.51181102362204722" footer="0.51181102362204722"/>
  <pageSetup paperSize="9" scale="65" orientation="portrait" r:id="rId1"/>
  <headerFooter alignWithMargins="0"/>
  <rowBreaks count="1" manualBreakCount="1">
    <brk id="49"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xdr:col>
                    <xdr:colOff>114300</xdr:colOff>
                    <xdr:row>6</xdr:row>
                    <xdr:rowOff>19050</xdr:rowOff>
                  </from>
                  <to>
                    <xdr:col>5</xdr:col>
                    <xdr:colOff>523875</xdr:colOff>
                    <xdr:row>6</xdr:row>
                    <xdr:rowOff>266700</xdr:rowOff>
                  </to>
                </anchor>
              </controlPr>
            </control>
          </mc:Choice>
        </mc:AlternateContent>
        <mc:AlternateContent xmlns:mc="http://schemas.openxmlformats.org/markup-compatibility/2006">
          <mc:Choice Requires="x14">
            <control shapeId="1027" r:id="rId5" name="Check Box 3">
              <controlPr defaultSize="0" autoFill="0" autoLine="0" autoPict="0">
                <anchor moveWithCells="1">
                  <from>
                    <xdr:col>4</xdr:col>
                    <xdr:colOff>114300</xdr:colOff>
                    <xdr:row>7</xdr:row>
                    <xdr:rowOff>19050</xdr:rowOff>
                  </from>
                  <to>
                    <xdr:col>5</xdr:col>
                    <xdr:colOff>523875</xdr:colOff>
                    <xdr:row>7</xdr:row>
                    <xdr:rowOff>266700</xdr:rowOff>
                  </to>
                </anchor>
              </controlPr>
            </control>
          </mc:Choice>
        </mc:AlternateContent>
        <mc:AlternateContent xmlns:mc="http://schemas.openxmlformats.org/markup-compatibility/2006">
          <mc:Choice Requires="x14">
            <control shapeId="1040" r:id="rId6" name="Check Box 16">
              <controlPr defaultSize="0" autoFill="0" autoLine="0" autoPict="0">
                <anchor moveWithCells="1">
                  <from>
                    <xdr:col>4</xdr:col>
                    <xdr:colOff>114300</xdr:colOff>
                    <xdr:row>7</xdr:row>
                    <xdr:rowOff>19050</xdr:rowOff>
                  </from>
                  <to>
                    <xdr:col>5</xdr:col>
                    <xdr:colOff>523875</xdr:colOff>
                    <xdr:row>7</xdr:row>
                    <xdr:rowOff>266700</xdr:rowOff>
                  </to>
                </anchor>
              </controlPr>
            </control>
          </mc:Choice>
        </mc:AlternateContent>
        <mc:AlternateContent xmlns:mc="http://schemas.openxmlformats.org/markup-compatibility/2006">
          <mc:Choice Requires="x14">
            <control shapeId="1041" r:id="rId7" name="Check Box 17">
              <controlPr defaultSize="0" autoFill="0" autoLine="0" autoPict="0">
                <anchor moveWithCells="1">
                  <from>
                    <xdr:col>4</xdr:col>
                    <xdr:colOff>114300</xdr:colOff>
                    <xdr:row>8</xdr:row>
                    <xdr:rowOff>19050</xdr:rowOff>
                  </from>
                  <to>
                    <xdr:col>5</xdr:col>
                    <xdr:colOff>523875</xdr:colOff>
                    <xdr:row>8</xdr:row>
                    <xdr:rowOff>266700</xdr:rowOff>
                  </to>
                </anchor>
              </controlPr>
            </control>
          </mc:Choice>
        </mc:AlternateContent>
        <mc:AlternateContent xmlns:mc="http://schemas.openxmlformats.org/markup-compatibility/2006">
          <mc:Choice Requires="x14">
            <control shapeId="1042" r:id="rId8" name="Check Box 18">
              <controlPr defaultSize="0" autoFill="0" autoLine="0" autoPict="0">
                <anchor moveWithCells="1">
                  <from>
                    <xdr:col>4</xdr:col>
                    <xdr:colOff>114300</xdr:colOff>
                    <xdr:row>9</xdr:row>
                    <xdr:rowOff>19050</xdr:rowOff>
                  </from>
                  <to>
                    <xdr:col>5</xdr:col>
                    <xdr:colOff>523875</xdr:colOff>
                    <xdr:row>9</xdr:row>
                    <xdr:rowOff>266700</xdr:rowOff>
                  </to>
                </anchor>
              </controlPr>
            </control>
          </mc:Choice>
        </mc:AlternateContent>
        <mc:AlternateContent xmlns:mc="http://schemas.openxmlformats.org/markup-compatibility/2006">
          <mc:Choice Requires="x14">
            <control shapeId="1043" r:id="rId9" name="Check Box 19">
              <controlPr defaultSize="0" autoFill="0" autoLine="0" autoPict="0">
                <anchor moveWithCells="1">
                  <from>
                    <xdr:col>4</xdr:col>
                    <xdr:colOff>114300</xdr:colOff>
                    <xdr:row>10</xdr:row>
                    <xdr:rowOff>19050</xdr:rowOff>
                  </from>
                  <to>
                    <xdr:col>5</xdr:col>
                    <xdr:colOff>523875</xdr:colOff>
                    <xdr:row>10</xdr:row>
                    <xdr:rowOff>266700</xdr:rowOff>
                  </to>
                </anchor>
              </controlPr>
            </control>
          </mc:Choice>
        </mc:AlternateContent>
        <mc:AlternateContent xmlns:mc="http://schemas.openxmlformats.org/markup-compatibility/2006">
          <mc:Choice Requires="x14">
            <control shapeId="1044" r:id="rId10" name="Check Box 20">
              <controlPr defaultSize="0" autoFill="0" autoLine="0" autoPict="0">
                <anchor moveWithCells="1">
                  <from>
                    <xdr:col>4</xdr:col>
                    <xdr:colOff>114300</xdr:colOff>
                    <xdr:row>11</xdr:row>
                    <xdr:rowOff>19050</xdr:rowOff>
                  </from>
                  <to>
                    <xdr:col>5</xdr:col>
                    <xdr:colOff>523875</xdr:colOff>
                    <xdr:row>11</xdr:row>
                    <xdr:rowOff>266700</xdr:rowOff>
                  </to>
                </anchor>
              </controlPr>
            </control>
          </mc:Choice>
        </mc:AlternateContent>
        <mc:AlternateContent xmlns:mc="http://schemas.openxmlformats.org/markup-compatibility/2006">
          <mc:Choice Requires="x14">
            <control shapeId="1045" r:id="rId11" name="Check Box 21">
              <controlPr defaultSize="0" autoFill="0" autoLine="0" autoPict="0">
                <anchor moveWithCells="1">
                  <from>
                    <xdr:col>4</xdr:col>
                    <xdr:colOff>114300</xdr:colOff>
                    <xdr:row>12</xdr:row>
                    <xdr:rowOff>19050</xdr:rowOff>
                  </from>
                  <to>
                    <xdr:col>5</xdr:col>
                    <xdr:colOff>523875</xdr:colOff>
                    <xdr:row>12</xdr:row>
                    <xdr:rowOff>266700</xdr:rowOff>
                  </to>
                </anchor>
              </controlPr>
            </control>
          </mc:Choice>
        </mc:AlternateContent>
        <mc:AlternateContent xmlns:mc="http://schemas.openxmlformats.org/markup-compatibility/2006">
          <mc:Choice Requires="x14">
            <control shapeId="1046" r:id="rId12" name="Check Box 22">
              <controlPr defaultSize="0" autoFill="0" autoLine="0" autoPict="0">
                <anchor moveWithCells="1">
                  <from>
                    <xdr:col>4</xdr:col>
                    <xdr:colOff>114300</xdr:colOff>
                    <xdr:row>13</xdr:row>
                    <xdr:rowOff>19050</xdr:rowOff>
                  </from>
                  <to>
                    <xdr:col>5</xdr:col>
                    <xdr:colOff>523875</xdr:colOff>
                    <xdr:row>13</xdr:row>
                    <xdr:rowOff>266700</xdr:rowOff>
                  </to>
                </anchor>
              </controlPr>
            </control>
          </mc:Choice>
        </mc:AlternateContent>
        <mc:AlternateContent xmlns:mc="http://schemas.openxmlformats.org/markup-compatibility/2006">
          <mc:Choice Requires="x14">
            <control shapeId="1047" r:id="rId13" name="Check Box 23">
              <controlPr defaultSize="0" autoFill="0" autoLine="0" autoPict="0">
                <anchor moveWithCells="1">
                  <from>
                    <xdr:col>4</xdr:col>
                    <xdr:colOff>114300</xdr:colOff>
                    <xdr:row>14</xdr:row>
                    <xdr:rowOff>19050</xdr:rowOff>
                  </from>
                  <to>
                    <xdr:col>5</xdr:col>
                    <xdr:colOff>523875</xdr:colOff>
                    <xdr:row>14</xdr:row>
                    <xdr:rowOff>266700</xdr:rowOff>
                  </to>
                </anchor>
              </controlPr>
            </control>
          </mc:Choice>
        </mc:AlternateContent>
        <mc:AlternateContent xmlns:mc="http://schemas.openxmlformats.org/markup-compatibility/2006">
          <mc:Choice Requires="x14">
            <control shapeId="1048" r:id="rId14" name="Check Box 24">
              <controlPr defaultSize="0" autoFill="0" autoLine="0" autoPict="0">
                <anchor moveWithCells="1">
                  <from>
                    <xdr:col>4</xdr:col>
                    <xdr:colOff>114300</xdr:colOff>
                    <xdr:row>15</xdr:row>
                    <xdr:rowOff>19050</xdr:rowOff>
                  </from>
                  <to>
                    <xdr:col>5</xdr:col>
                    <xdr:colOff>523875</xdr:colOff>
                    <xdr:row>15</xdr:row>
                    <xdr:rowOff>266700</xdr:rowOff>
                  </to>
                </anchor>
              </controlPr>
            </control>
          </mc:Choice>
        </mc:AlternateContent>
        <mc:AlternateContent xmlns:mc="http://schemas.openxmlformats.org/markup-compatibility/2006">
          <mc:Choice Requires="x14">
            <control shapeId="1049" r:id="rId15" name="Check Box 25">
              <controlPr defaultSize="0" autoFill="0" autoLine="0" autoPict="0">
                <anchor moveWithCells="1">
                  <from>
                    <xdr:col>4</xdr:col>
                    <xdr:colOff>114300</xdr:colOff>
                    <xdr:row>16</xdr:row>
                    <xdr:rowOff>19050</xdr:rowOff>
                  </from>
                  <to>
                    <xdr:col>5</xdr:col>
                    <xdr:colOff>523875</xdr:colOff>
                    <xdr:row>16</xdr:row>
                    <xdr:rowOff>266700</xdr:rowOff>
                  </to>
                </anchor>
              </controlPr>
            </control>
          </mc:Choice>
        </mc:AlternateContent>
        <mc:AlternateContent xmlns:mc="http://schemas.openxmlformats.org/markup-compatibility/2006">
          <mc:Choice Requires="x14">
            <control shapeId="1050" r:id="rId16" name="Check Box 26">
              <controlPr defaultSize="0" autoFill="0" autoLine="0" autoPict="0">
                <anchor moveWithCells="1">
                  <from>
                    <xdr:col>4</xdr:col>
                    <xdr:colOff>114300</xdr:colOff>
                    <xdr:row>17</xdr:row>
                    <xdr:rowOff>19050</xdr:rowOff>
                  </from>
                  <to>
                    <xdr:col>5</xdr:col>
                    <xdr:colOff>523875</xdr:colOff>
                    <xdr:row>17</xdr:row>
                    <xdr:rowOff>266700</xdr:rowOff>
                  </to>
                </anchor>
              </controlPr>
            </control>
          </mc:Choice>
        </mc:AlternateContent>
        <mc:AlternateContent xmlns:mc="http://schemas.openxmlformats.org/markup-compatibility/2006">
          <mc:Choice Requires="x14">
            <control shapeId="1051" r:id="rId17" name="Check Box 27">
              <controlPr defaultSize="0" autoFill="0" autoLine="0" autoPict="0">
                <anchor moveWithCells="1">
                  <from>
                    <xdr:col>4</xdr:col>
                    <xdr:colOff>114300</xdr:colOff>
                    <xdr:row>18</xdr:row>
                    <xdr:rowOff>19050</xdr:rowOff>
                  </from>
                  <to>
                    <xdr:col>5</xdr:col>
                    <xdr:colOff>523875</xdr:colOff>
                    <xdr:row>18</xdr:row>
                    <xdr:rowOff>266700</xdr:rowOff>
                  </to>
                </anchor>
              </controlPr>
            </control>
          </mc:Choice>
        </mc:AlternateContent>
        <mc:AlternateContent xmlns:mc="http://schemas.openxmlformats.org/markup-compatibility/2006">
          <mc:Choice Requires="x14">
            <control shapeId="1052" r:id="rId18" name="Check Box 28">
              <controlPr defaultSize="0" autoFill="0" autoLine="0" autoPict="0">
                <anchor moveWithCells="1">
                  <from>
                    <xdr:col>6</xdr:col>
                    <xdr:colOff>57150</xdr:colOff>
                    <xdr:row>6</xdr:row>
                    <xdr:rowOff>19050</xdr:rowOff>
                  </from>
                  <to>
                    <xdr:col>7</xdr:col>
                    <xdr:colOff>466725</xdr:colOff>
                    <xdr:row>6</xdr:row>
                    <xdr:rowOff>257175</xdr:rowOff>
                  </to>
                </anchor>
              </controlPr>
            </control>
          </mc:Choice>
        </mc:AlternateContent>
        <mc:AlternateContent xmlns:mc="http://schemas.openxmlformats.org/markup-compatibility/2006">
          <mc:Choice Requires="x14">
            <control shapeId="1065" r:id="rId19" name="Check Box 41">
              <controlPr defaultSize="0" autoFill="0" autoLine="0" autoPict="0">
                <anchor moveWithCells="1">
                  <from>
                    <xdr:col>6</xdr:col>
                    <xdr:colOff>57150</xdr:colOff>
                    <xdr:row>7</xdr:row>
                    <xdr:rowOff>19050</xdr:rowOff>
                  </from>
                  <to>
                    <xdr:col>7</xdr:col>
                    <xdr:colOff>466725</xdr:colOff>
                    <xdr:row>7</xdr:row>
                    <xdr:rowOff>257175</xdr:rowOff>
                  </to>
                </anchor>
              </controlPr>
            </control>
          </mc:Choice>
        </mc:AlternateContent>
        <mc:AlternateContent xmlns:mc="http://schemas.openxmlformats.org/markup-compatibility/2006">
          <mc:Choice Requires="x14">
            <control shapeId="1066" r:id="rId20" name="Check Box 42">
              <controlPr defaultSize="0" autoFill="0" autoLine="0" autoPict="0">
                <anchor moveWithCells="1">
                  <from>
                    <xdr:col>6</xdr:col>
                    <xdr:colOff>57150</xdr:colOff>
                    <xdr:row>8</xdr:row>
                    <xdr:rowOff>19050</xdr:rowOff>
                  </from>
                  <to>
                    <xdr:col>7</xdr:col>
                    <xdr:colOff>466725</xdr:colOff>
                    <xdr:row>8</xdr:row>
                    <xdr:rowOff>257175</xdr:rowOff>
                  </to>
                </anchor>
              </controlPr>
            </control>
          </mc:Choice>
        </mc:AlternateContent>
        <mc:AlternateContent xmlns:mc="http://schemas.openxmlformats.org/markup-compatibility/2006">
          <mc:Choice Requires="x14">
            <control shapeId="1067" r:id="rId21" name="Check Box 43">
              <controlPr defaultSize="0" autoFill="0" autoLine="0" autoPict="0">
                <anchor moveWithCells="1">
                  <from>
                    <xdr:col>6</xdr:col>
                    <xdr:colOff>57150</xdr:colOff>
                    <xdr:row>9</xdr:row>
                    <xdr:rowOff>19050</xdr:rowOff>
                  </from>
                  <to>
                    <xdr:col>7</xdr:col>
                    <xdr:colOff>466725</xdr:colOff>
                    <xdr:row>9</xdr:row>
                    <xdr:rowOff>257175</xdr:rowOff>
                  </to>
                </anchor>
              </controlPr>
            </control>
          </mc:Choice>
        </mc:AlternateContent>
        <mc:AlternateContent xmlns:mc="http://schemas.openxmlformats.org/markup-compatibility/2006">
          <mc:Choice Requires="x14">
            <control shapeId="1068" r:id="rId22" name="Check Box 44">
              <controlPr defaultSize="0" autoFill="0" autoLine="0" autoPict="0">
                <anchor moveWithCells="1">
                  <from>
                    <xdr:col>6</xdr:col>
                    <xdr:colOff>57150</xdr:colOff>
                    <xdr:row>10</xdr:row>
                    <xdr:rowOff>19050</xdr:rowOff>
                  </from>
                  <to>
                    <xdr:col>7</xdr:col>
                    <xdr:colOff>466725</xdr:colOff>
                    <xdr:row>10</xdr:row>
                    <xdr:rowOff>257175</xdr:rowOff>
                  </to>
                </anchor>
              </controlPr>
            </control>
          </mc:Choice>
        </mc:AlternateContent>
        <mc:AlternateContent xmlns:mc="http://schemas.openxmlformats.org/markup-compatibility/2006">
          <mc:Choice Requires="x14">
            <control shapeId="1069" r:id="rId23" name="Check Box 45">
              <controlPr defaultSize="0" autoFill="0" autoLine="0" autoPict="0">
                <anchor moveWithCells="1">
                  <from>
                    <xdr:col>6</xdr:col>
                    <xdr:colOff>57150</xdr:colOff>
                    <xdr:row>11</xdr:row>
                    <xdr:rowOff>19050</xdr:rowOff>
                  </from>
                  <to>
                    <xdr:col>7</xdr:col>
                    <xdr:colOff>466725</xdr:colOff>
                    <xdr:row>11</xdr:row>
                    <xdr:rowOff>257175</xdr:rowOff>
                  </to>
                </anchor>
              </controlPr>
            </control>
          </mc:Choice>
        </mc:AlternateContent>
        <mc:AlternateContent xmlns:mc="http://schemas.openxmlformats.org/markup-compatibility/2006">
          <mc:Choice Requires="x14">
            <control shapeId="1070" r:id="rId24" name="Check Box 46">
              <controlPr defaultSize="0" autoFill="0" autoLine="0" autoPict="0">
                <anchor moveWithCells="1">
                  <from>
                    <xdr:col>6</xdr:col>
                    <xdr:colOff>57150</xdr:colOff>
                    <xdr:row>12</xdr:row>
                    <xdr:rowOff>19050</xdr:rowOff>
                  </from>
                  <to>
                    <xdr:col>7</xdr:col>
                    <xdr:colOff>466725</xdr:colOff>
                    <xdr:row>12</xdr:row>
                    <xdr:rowOff>257175</xdr:rowOff>
                  </to>
                </anchor>
              </controlPr>
            </control>
          </mc:Choice>
        </mc:AlternateContent>
        <mc:AlternateContent xmlns:mc="http://schemas.openxmlformats.org/markup-compatibility/2006">
          <mc:Choice Requires="x14">
            <control shapeId="1071" r:id="rId25" name="Check Box 47">
              <controlPr defaultSize="0" autoFill="0" autoLine="0" autoPict="0">
                <anchor moveWithCells="1">
                  <from>
                    <xdr:col>6</xdr:col>
                    <xdr:colOff>57150</xdr:colOff>
                    <xdr:row>13</xdr:row>
                    <xdr:rowOff>19050</xdr:rowOff>
                  </from>
                  <to>
                    <xdr:col>7</xdr:col>
                    <xdr:colOff>466725</xdr:colOff>
                    <xdr:row>13</xdr:row>
                    <xdr:rowOff>257175</xdr:rowOff>
                  </to>
                </anchor>
              </controlPr>
            </control>
          </mc:Choice>
        </mc:AlternateContent>
        <mc:AlternateContent xmlns:mc="http://schemas.openxmlformats.org/markup-compatibility/2006">
          <mc:Choice Requires="x14">
            <control shapeId="1072" r:id="rId26" name="Check Box 48">
              <controlPr defaultSize="0" autoFill="0" autoLine="0" autoPict="0">
                <anchor moveWithCells="1">
                  <from>
                    <xdr:col>6</xdr:col>
                    <xdr:colOff>57150</xdr:colOff>
                    <xdr:row>14</xdr:row>
                    <xdr:rowOff>19050</xdr:rowOff>
                  </from>
                  <to>
                    <xdr:col>7</xdr:col>
                    <xdr:colOff>466725</xdr:colOff>
                    <xdr:row>14</xdr:row>
                    <xdr:rowOff>257175</xdr:rowOff>
                  </to>
                </anchor>
              </controlPr>
            </control>
          </mc:Choice>
        </mc:AlternateContent>
        <mc:AlternateContent xmlns:mc="http://schemas.openxmlformats.org/markup-compatibility/2006">
          <mc:Choice Requires="x14">
            <control shapeId="1073" r:id="rId27" name="Check Box 49">
              <controlPr defaultSize="0" autoFill="0" autoLine="0" autoPict="0">
                <anchor moveWithCells="1">
                  <from>
                    <xdr:col>6</xdr:col>
                    <xdr:colOff>57150</xdr:colOff>
                    <xdr:row>15</xdr:row>
                    <xdr:rowOff>19050</xdr:rowOff>
                  </from>
                  <to>
                    <xdr:col>7</xdr:col>
                    <xdr:colOff>466725</xdr:colOff>
                    <xdr:row>15</xdr:row>
                    <xdr:rowOff>257175</xdr:rowOff>
                  </to>
                </anchor>
              </controlPr>
            </control>
          </mc:Choice>
        </mc:AlternateContent>
        <mc:AlternateContent xmlns:mc="http://schemas.openxmlformats.org/markup-compatibility/2006">
          <mc:Choice Requires="x14">
            <control shapeId="1074" r:id="rId28" name="Check Box 50">
              <controlPr defaultSize="0" autoFill="0" autoLine="0" autoPict="0">
                <anchor moveWithCells="1">
                  <from>
                    <xdr:col>6</xdr:col>
                    <xdr:colOff>57150</xdr:colOff>
                    <xdr:row>16</xdr:row>
                    <xdr:rowOff>19050</xdr:rowOff>
                  </from>
                  <to>
                    <xdr:col>7</xdr:col>
                    <xdr:colOff>466725</xdr:colOff>
                    <xdr:row>16</xdr:row>
                    <xdr:rowOff>257175</xdr:rowOff>
                  </to>
                </anchor>
              </controlPr>
            </control>
          </mc:Choice>
        </mc:AlternateContent>
        <mc:AlternateContent xmlns:mc="http://schemas.openxmlformats.org/markup-compatibility/2006">
          <mc:Choice Requires="x14">
            <control shapeId="1075" r:id="rId29" name="Check Box 51">
              <controlPr defaultSize="0" autoFill="0" autoLine="0" autoPict="0">
                <anchor moveWithCells="1">
                  <from>
                    <xdr:col>6</xdr:col>
                    <xdr:colOff>57150</xdr:colOff>
                    <xdr:row>17</xdr:row>
                    <xdr:rowOff>19050</xdr:rowOff>
                  </from>
                  <to>
                    <xdr:col>7</xdr:col>
                    <xdr:colOff>466725</xdr:colOff>
                    <xdr:row>17</xdr:row>
                    <xdr:rowOff>257175</xdr:rowOff>
                  </to>
                </anchor>
              </controlPr>
            </control>
          </mc:Choice>
        </mc:AlternateContent>
        <mc:AlternateContent xmlns:mc="http://schemas.openxmlformats.org/markup-compatibility/2006">
          <mc:Choice Requires="x14">
            <control shapeId="1076" r:id="rId30" name="Check Box 52">
              <controlPr defaultSize="0" autoFill="0" autoLine="0" autoPict="0">
                <anchor moveWithCells="1">
                  <from>
                    <xdr:col>6</xdr:col>
                    <xdr:colOff>57150</xdr:colOff>
                    <xdr:row>18</xdr:row>
                    <xdr:rowOff>19050</xdr:rowOff>
                  </from>
                  <to>
                    <xdr:col>7</xdr:col>
                    <xdr:colOff>466725</xdr:colOff>
                    <xdr:row>18</xdr:row>
                    <xdr:rowOff>257175</xdr:rowOff>
                  </to>
                </anchor>
              </controlPr>
            </control>
          </mc:Choice>
        </mc:AlternateContent>
        <mc:AlternateContent xmlns:mc="http://schemas.openxmlformats.org/markup-compatibility/2006">
          <mc:Choice Requires="x14">
            <control shapeId="1077" r:id="rId31" name="Check Box 53">
              <controlPr defaultSize="0" autoFill="0" autoLine="0" autoPict="0">
                <anchor moveWithCells="1">
                  <from>
                    <xdr:col>8</xdr:col>
                    <xdr:colOff>171450</xdr:colOff>
                    <xdr:row>6</xdr:row>
                    <xdr:rowOff>19050</xdr:rowOff>
                  </from>
                  <to>
                    <xdr:col>9</xdr:col>
                    <xdr:colOff>257175</xdr:colOff>
                    <xdr:row>6</xdr:row>
                    <xdr:rowOff>266700</xdr:rowOff>
                  </to>
                </anchor>
              </controlPr>
            </control>
          </mc:Choice>
        </mc:AlternateContent>
        <mc:AlternateContent xmlns:mc="http://schemas.openxmlformats.org/markup-compatibility/2006">
          <mc:Choice Requires="x14">
            <control shapeId="1090" r:id="rId32" name="Check Box 66">
              <controlPr defaultSize="0" autoFill="0" autoLine="0" autoPict="0">
                <anchor moveWithCells="1">
                  <from>
                    <xdr:col>8</xdr:col>
                    <xdr:colOff>171450</xdr:colOff>
                    <xdr:row>7</xdr:row>
                    <xdr:rowOff>19050</xdr:rowOff>
                  </from>
                  <to>
                    <xdr:col>9</xdr:col>
                    <xdr:colOff>257175</xdr:colOff>
                    <xdr:row>7</xdr:row>
                    <xdr:rowOff>266700</xdr:rowOff>
                  </to>
                </anchor>
              </controlPr>
            </control>
          </mc:Choice>
        </mc:AlternateContent>
        <mc:AlternateContent xmlns:mc="http://schemas.openxmlformats.org/markup-compatibility/2006">
          <mc:Choice Requires="x14">
            <control shapeId="1091" r:id="rId33" name="Check Box 67">
              <controlPr defaultSize="0" autoFill="0" autoLine="0" autoPict="0">
                <anchor moveWithCells="1">
                  <from>
                    <xdr:col>8</xdr:col>
                    <xdr:colOff>171450</xdr:colOff>
                    <xdr:row>8</xdr:row>
                    <xdr:rowOff>19050</xdr:rowOff>
                  </from>
                  <to>
                    <xdr:col>9</xdr:col>
                    <xdr:colOff>257175</xdr:colOff>
                    <xdr:row>8</xdr:row>
                    <xdr:rowOff>266700</xdr:rowOff>
                  </to>
                </anchor>
              </controlPr>
            </control>
          </mc:Choice>
        </mc:AlternateContent>
        <mc:AlternateContent xmlns:mc="http://schemas.openxmlformats.org/markup-compatibility/2006">
          <mc:Choice Requires="x14">
            <control shapeId="1092" r:id="rId34" name="Check Box 68">
              <controlPr defaultSize="0" autoFill="0" autoLine="0" autoPict="0">
                <anchor moveWithCells="1">
                  <from>
                    <xdr:col>8</xdr:col>
                    <xdr:colOff>171450</xdr:colOff>
                    <xdr:row>9</xdr:row>
                    <xdr:rowOff>19050</xdr:rowOff>
                  </from>
                  <to>
                    <xdr:col>9</xdr:col>
                    <xdr:colOff>257175</xdr:colOff>
                    <xdr:row>9</xdr:row>
                    <xdr:rowOff>266700</xdr:rowOff>
                  </to>
                </anchor>
              </controlPr>
            </control>
          </mc:Choice>
        </mc:AlternateContent>
        <mc:AlternateContent xmlns:mc="http://schemas.openxmlformats.org/markup-compatibility/2006">
          <mc:Choice Requires="x14">
            <control shapeId="1093" r:id="rId35" name="Check Box 69">
              <controlPr defaultSize="0" autoFill="0" autoLine="0" autoPict="0">
                <anchor moveWithCells="1">
                  <from>
                    <xdr:col>8</xdr:col>
                    <xdr:colOff>171450</xdr:colOff>
                    <xdr:row>10</xdr:row>
                    <xdr:rowOff>19050</xdr:rowOff>
                  </from>
                  <to>
                    <xdr:col>9</xdr:col>
                    <xdr:colOff>257175</xdr:colOff>
                    <xdr:row>10</xdr:row>
                    <xdr:rowOff>266700</xdr:rowOff>
                  </to>
                </anchor>
              </controlPr>
            </control>
          </mc:Choice>
        </mc:AlternateContent>
        <mc:AlternateContent xmlns:mc="http://schemas.openxmlformats.org/markup-compatibility/2006">
          <mc:Choice Requires="x14">
            <control shapeId="1094" r:id="rId36" name="Check Box 70">
              <controlPr defaultSize="0" autoFill="0" autoLine="0" autoPict="0">
                <anchor moveWithCells="1">
                  <from>
                    <xdr:col>8</xdr:col>
                    <xdr:colOff>171450</xdr:colOff>
                    <xdr:row>11</xdr:row>
                    <xdr:rowOff>19050</xdr:rowOff>
                  </from>
                  <to>
                    <xdr:col>9</xdr:col>
                    <xdr:colOff>257175</xdr:colOff>
                    <xdr:row>11</xdr:row>
                    <xdr:rowOff>266700</xdr:rowOff>
                  </to>
                </anchor>
              </controlPr>
            </control>
          </mc:Choice>
        </mc:AlternateContent>
        <mc:AlternateContent xmlns:mc="http://schemas.openxmlformats.org/markup-compatibility/2006">
          <mc:Choice Requires="x14">
            <control shapeId="1095" r:id="rId37" name="Check Box 71">
              <controlPr defaultSize="0" autoFill="0" autoLine="0" autoPict="0">
                <anchor moveWithCells="1">
                  <from>
                    <xdr:col>8</xdr:col>
                    <xdr:colOff>171450</xdr:colOff>
                    <xdr:row>12</xdr:row>
                    <xdr:rowOff>19050</xdr:rowOff>
                  </from>
                  <to>
                    <xdr:col>9</xdr:col>
                    <xdr:colOff>257175</xdr:colOff>
                    <xdr:row>12</xdr:row>
                    <xdr:rowOff>266700</xdr:rowOff>
                  </to>
                </anchor>
              </controlPr>
            </control>
          </mc:Choice>
        </mc:AlternateContent>
        <mc:AlternateContent xmlns:mc="http://schemas.openxmlformats.org/markup-compatibility/2006">
          <mc:Choice Requires="x14">
            <control shapeId="1096" r:id="rId38" name="Check Box 72">
              <controlPr defaultSize="0" autoFill="0" autoLine="0" autoPict="0">
                <anchor moveWithCells="1">
                  <from>
                    <xdr:col>8</xdr:col>
                    <xdr:colOff>171450</xdr:colOff>
                    <xdr:row>13</xdr:row>
                    <xdr:rowOff>19050</xdr:rowOff>
                  </from>
                  <to>
                    <xdr:col>9</xdr:col>
                    <xdr:colOff>257175</xdr:colOff>
                    <xdr:row>13</xdr:row>
                    <xdr:rowOff>266700</xdr:rowOff>
                  </to>
                </anchor>
              </controlPr>
            </control>
          </mc:Choice>
        </mc:AlternateContent>
        <mc:AlternateContent xmlns:mc="http://schemas.openxmlformats.org/markup-compatibility/2006">
          <mc:Choice Requires="x14">
            <control shapeId="1097" r:id="rId39" name="Check Box 73">
              <controlPr defaultSize="0" autoFill="0" autoLine="0" autoPict="0">
                <anchor moveWithCells="1">
                  <from>
                    <xdr:col>8</xdr:col>
                    <xdr:colOff>171450</xdr:colOff>
                    <xdr:row>14</xdr:row>
                    <xdr:rowOff>19050</xdr:rowOff>
                  </from>
                  <to>
                    <xdr:col>9</xdr:col>
                    <xdr:colOff>257175</xdr:colOff>
                    <xdr:row>14</xdr:row>
                    <xdr:rowOff>266700</xdr:rowOff>
                  </to>
                </anchor>
              </controlPr>
            </control>
          </mc:Choice>
        </mc:AlternateContent>
        <mc:AlternateContent xmlns:mc="http://schemas.openxmlformats.org/markup-compatibility/2006">
          <mc:Choice Requires="x14">
            <control shapeId="1098" r:id="rId40" name="Check Box 74">
              <controlPr defaultSize="0" autoFill="0" autoLine="0" autoPict="0">
                <anchor moveWithCells="1">
                  <from>
                    <xdr:col>8</xdr:col>
                    <xdr:colOff>171450</xdr:colOff>
                    <xdr:row>15</xdr:row>
                    <xdr:rowOff>19050</xdr:rowOff>
                  </from>
                  <to>
                    <xdr:col>9</xdr:col>
                    <xdr:colOff>257175</xdr:colOff>
                    <xdr:row>15</xdr:row>
                    <xdr:rowOff>266700</xdr:rowOff>
                  </to>
                </anchor>
              </controlPr>
            </control>
          </mc:Choice>
        </mc:AlternateContent>
        <mc:AlternateContent xmlns:mc="http://schemas.openxmlformats.org/markup-compatibility/2006">
          <mc:Choice Requires="x14">
            <control shapeId="1099" r:id="rId41" name="Check Box 75">
              <controlPr defaultSize="0" autoFill="0" autoLine="0" autoPict="0">
                <anchor moveWithCells="1">
                  <from>
                    <xdr:col>8</xdr:col>
                    <xdr:colOff>171450</xdr:colOff>
                    <xdr:row>16</xdr:row>
                    <xdr:rowOff>19050</xdr:rowOff>
                  </from>
                  <to>
                    <xdr:col>9</xdr:col>
                    <xdr:colOff>257175</xdr:colOff>
                    <xdr:row>16</xdr:row>
                    <xdr:rowOff>266700</xdr:rowOff>
                  </to>
                </anchor>
              </controlPr>
            </control>
          </mc:Choice>
        </mc:AlternateContent>
        <mc:AlternateContent xmlns:mc="http://schemas.openxmlformats.org/markup-compatibility/2006">
          <mc:Choice Requires="x14">
            <control shapeId="1100" r:id="rId42" name="Check Box 76">
              <controlPr defaultSize="0" autoFill="0" autoLine="0" autoPict="0">
                <anchor moveWithCells="1">
                  <from>
                    <xdr:col>8</xdr:col>
                    <xdr:colOff>171450</xdr:colOff>
                    <xdr:row>17</xdr:row>
                    <xdr:rowOff>19050</xdr:rowOff>
                  </from>
                  <to>
                    <xdr:col>9</xdr:col>
                    <xdr:colOff>257175</xdr:colOff>
                    <xdr:row>17</xdr:row>
                    <xdr:rowOff>266700</xdr:rowOff>
                  </to>
                </anchor>
              </controlPr>
            </control>
          </mc:Choice>
        </mc:AlternateContent>
        <mc:AlternateContent xmlns:mc="http://schemas.openxmlformats.org/markup-compatibility/2006">
          <mc:Choice Requires="x14">
            <control shapeId="1101" r:id="rId43" name="Check Box 77">
              <controlPr defaultSize="0" autoFill="0" autoLine="0" autoPict="0">
                <anchor moveWithCells="1">
                  <from>
                    <xdr:col>8</xdr:col>
                    <xdr:colOff>171450</xdr:colOff>
                    <xdr:row>18</xdr:row>
                    <xdr:rowOff>19050</xdr:rowOff>
                  </from>
                  <to>
                    <xdr:col>9</xdr:col>
                    <xdr:colOff>257175</xdr:colOff>
                    <xdr:row>18</xdr:row>
                    <xdr:rowOff>266700</xdr:rowOff>
                  </to>
                </anchor>
              </controlPr>
            </control>
          </mc:Choice>
        </mc:AlternateContent>
        <mc:AlternateContent xmlns:mc="http://schemas.openxmlformats.org/markup-compatibility/2006">
          <mc:Choice Requires="x14">
            <control shapeId="1102" r:id="rId44" name="Check Box 78">
              <controlPr defaultSize="0" autoFill="0" autoLine="0" autoPict="0">
                <anchor moveWithCells="1">
                  <from>
                    <xdr:col>4</xdr:col>
                    <xdr:colOff>85725</xdr:colOff>
                    <xdr:row>27</xdr:row>
                    <xdr:rowOff>9525</xdr:rowOff>
                  </from>
                  <to>
                    <xdr:col>5</xdr:col>
                    <xdr:colOff>495300</xdr:colOff>
                    <xdr:row>27</xdr:row>
                    <xdr:rowOff>285750</xdr:rowOff>
                  </to>
                </anchor>
              </controlPr>
            </control>
          </mc:Choice>
        </mc:AlternateContent>
        <mc:AlternateContent xmlns:mc="http://schemas.openxmlformats.org/markup-compatibility/2006">
          <mc:Choice Requires="x14">
            <control shapeId="1103" r:id="rId45" name="Check Box 79">
              <controlPr defaultSize="0" autoFill="0" autoLine="0" autoPict="0">
                <anchor moveWithCells="1">
                  <from>
                    <xdr:col>4</xdr:col>
                    <xdr:colOff>85725</xdr:colOff>
                    <xdr:row>28</xdr:row>
                    <xdr:rowOff>19050</xdr:rowOff>
                  </from>
                  <to>
                    <xdr:col>5</xdr:col>
                    <xdr:colOff>419100</xdr:colOff>
                    <xdr:row>28</xdr:row>
                    <xdr:rowOff>295275</xdr:rowOff>
                  </to>
                </anchor>
              </controlPr>
            </control>
          </mc:Choice>
        </mc:AlternateContent>
        <mc:AlternateContent xmlns:mc="http://schemas.openxmlformats.org/markup-compatibility/2006">
          <mc:Choice Requires="x14">
            <control shapeId="1104" r:id="rId46" name="Check Box 80">
              <controlPr defaultSize="0" autoFill="0" autoLine="0" autoPict="0">
                <anchor moveWithCells="1">
                  <from>
                    <xdr:col>4</xdr:col>
                    <xdr:colOff>85725</xdr:colOff>
                    <xdr:row>32</xdr:row>
                    <xdr:rowOff>19050</xdr:rowOff>
                  </from>
                  <to>
                    <xdr:col>5</xdr:col>
                    <xdr:colOff>419100</xdr:colOff>
                    <xdr:row>32</xdr:row>
                    <xdr:rowOff>295275</xdr:rowOff>
                  </to>
                </anchor>
              </controlPr>
            </control>
          </mc:Choice>
        </mc:AlternateContent>
        <mc:AlternateContent xmlns:mc="http://schemas.openxmlformats.org/markup-compatibility/2006">
          <mc:Choice Requires="x14">
            <control shapeId="1105" r:id="rId47" name="Check Box 81">
              <controlPr defaultSize="0" autoFill="0" autoLine="0" autoPict="0">
                <anchor moveWithCells="1">
                  <from>
                    <xdr:col>4</xdr:col>
                    <xdr:colOff>85725</xdr:colOff>
                    <xdr:row>33</xdr:row>
                    <xdr:rowOff>19050</xdr:rowOff>
                  </from>
                  <to>
                    <xdr:col>5</xdr:col>
                    <xdr:colOff>419100</xdr:colOff>
                    <xdr:row>33</xdr:row>
                    <xdr:rowOff>295275</xdr:rowOff>
                  </to>
                </anchor>
              </controlPr>
            </control>
          </mc:Choice>
        </mc:AlternateContent>
        <mc:AlternateContent xmlns:mc="http://schemas.openxmlformats.org/markup-compatibility/2006">
          <mc:Choice Requires="x14">
            <control shapeId="1106" r:id="rId48" name="Check Box 82">
              <controlPr defaultSize="0" autoFill="0" autoLine="0" autoPict="0">
                <anchor moveWithCells="1">
                  <from>
                    <xdr:col>4</xdr:col>
                    <xdr:colOff>85725</xdr:colOff>
                    <xdr:row>29</xdr:row>
                    <xdr:rowOff>123825</xdr:rowOff>
                  </from>
                  <to>
                    <xdr:col>5</xdr:col>
                    <xdr:colOff>381000</xdr:colOff>
                    <xdr:row>29</xdr:row>
                    <xdr:rowOff>371475</xdr:rowOff>
                  </to>
                </anchor>
              </controlPr>
            </control>
          </mc:Choice>
        </mc:AlternateContent>
        <mc:AlternateContent xmlns:mc="http://schemas.openxmlformats.org/markup-compatibility/2006">
          <mc:Choice Requires="x14">
            <control shapeId="1107" r:id="rId49" name="Check Box 83">
              <controlPr defaultSize="0" autoFill="0" autoLine="0" autoPict="0">
                <anchor moveWithCells="1">
                  <from>
                    <xdr:col>4</xdr:col>
                    <xdr:colOff>85725</xdr:colOff>
                    <xdr:row>31</xdr:row>
                    <xdr:rowOff>28575</xdr:rowOff>
                  </from>
                  <to>
                    <xdr:col>5</xdr:col>
                    <xdr:colOff>381000</xdr:colOff>
                    <xdr:row>31</xdr:row>
                    <xdr:rowOff>285750</xdr:rowOff>
                  </to>
                </anchor>
              </controlPr>
            </control>
          </mc:Choice>
        </mc:AlternateContent>
        <mc:AlternateContent xmlns:mc="http://schemas.openxmlformats.org/markup-compatibility/2006">
          <mc:Choice Requires="x14">
            <control shapeId="1108" r:id="rId50" name="Check Box 84">
              <controlPr defaultSize="0" autoFill="0" autoLine="0" autoPict="0">
                <anchor moveWithCells="1">
                  <from>
                    <xdr:col>6</xdr:col>
                    <xdr:colOff>85725</xdr:colOff>
                    <xdr:row>27</xdr:row>
                    <xdr:rowOff>38100</xdr:rowOff>
                  </from>
                  <to>
                    <xdr:col>7</xdr:col>
                    <xdr:colOff>428625</xdr:colOff>
                    <xdr:row>27</xdr:row>
                    <xdr:rowOff>276225</xdr:rowOff>
                  </to>
                </anchor>
              </controlPr>
            </control>
          </mc:Choice>
        </mc:AlternateContent>
        <mc:AlternateContent xmlns:mc="http://schemas.openxmlformats.org/markup-compatibility/2006">
          <mc:Choice Requires="x14">
            <control shapeId="1109" r:id="rId51" name="Check Box 85">
              <controlPr defaultSize="0" autoFill="0" autoLine="0" autoPict="0">
                <anchor moveWithCells="1">
                  <from>
                    <xdr:col>6</xdr:col>
                    <xdr:colOff>85725</xdr:colOff>
                    <xdr:row>28</xdr:row>
                    <xdr:rowOff>38100</xdr:rowOff>
                  </from>
                  <to>
                    <xdr:col>7</xdr:col>
                    <xdr:colOff>400050</xdr:colOff>
                    <xdr:row>28</xdr:row>
                    <xdr:rowOff>276225</xdr:rowOff>
                  </to>
                </anchor>
              </controlPr>
            </control>
          </mc:Choice>
        </mc:AlternateContent>
        <mc:AlternateContent xmlns:mc="http://schemas.openxmlformats.org/markup-compatibility/2006">
          <mc:Choice Requires="x14">
            <control shapeId="1110" r:id="rId52" name="Check Box 86">
              <controlPr defaultSize="0" autoFill="0" autoLine="0" autoPict="0">
                <anchor moveWithCells="1">
                  <from>
                    <xdr:col>6</xdr:col>
                    <xdr:colOff>85725</xdr:colOff>
                    <xdr:row>29</xdr:row>
                    <xdr:rowOff>133350</xdr:rowOff>
                  </from>
                  <to>
                    <xdr:col>7</xdr:col>
                    <xdr:colOff>371475</xdr:colOff>
                    <xdr:row>29</xdr:row>
                    <xdr:rowOff>381000</xdr:rowOff>
                  </to>
                </anchor>
              </controlPr>
            </control>
          </mc:Choice>
        </mc:AlternateContent>
        <mc:AlternateContent xmlns:mc="http://schemas.openxmlformats.org/markup-compatibility/2006">
          <mc:Choice Requires="x14">
            <control shapeId="1111" r:id="rId53" name="Check Box 87">
              <controlPr defaultSize="0" autoFill="0" autoLine="0" autoPict="0">
                <anchor moveWithCells="1">
                  <from>
                    <xdr:col>6</xdr:col>
                    <xdr:colOff>85725</xdr:colOff>
                    <xdr:row>32</xdr:row>
                    <xdr:rowOff>38100</xdr:rowOff>
                  </from>
                  <to>
                    <xdr:col>7</xdr:col>
                    <xdr:colOff>371475</xdr:colOff>
                    <xdr:row>32</xdr:row>
                    <xdr:rowOff>285750</xdr:rowOff>
                  </to>
                </anchor>
              </controlPr>
            </control>
          </mc:Choice>
        </mc:AlternateContent>
        <mc:AlternateContent xmlns:mc="http://schemas.openxmlformats.org/markup-compatibility/2006">
          <mc:Choice Requires="x14">
            <control shapeId="1112" r:id="rId54" name="Check Box 88">
              <controlPr defaultSize="0" autoFill="0" autoLine="0" autoPict="0">
                <anchor moveWithCells="1">
                  <from>
                    <xdr:col>6</xdr:col>
                    <xdr:colOff>85725</xdr:colOff>
                    <xdr:row>33</xdr:row>
                    <xdr:rowOff>38100</xdr:rowOff>
                  </from>
                  <to>
                    <xdr:col>7</xdr:col>
                    <xdr:colOff>371475</xdr:colOff>
                    <xdr:row>33</xdr:row>
                    <xdr:rowOff>285750</xdr:rowOff>
                  </to>
                </anchor>
              </controlPr>
            </control>
          </mc:Choice>
        </mc:AlternateContent>
        <mc:AlternateContent xmlns:mc="http://schemas.openxmlformats.org/markup-compatibility/2006">
          <mc:Choice Requires="x14">
            <control shapeId="1113" r:id="rId55" name="Check Box 89">
              <controlPr defaultSize="0" autoFill="0" autoLine="0" autoPict="0">
                <anchor moveWithCells="1">
                  <from>
                    <xdr:col>6</xdr:col>
                    <xdr:colOff>85725</xdr:colOff>
                    <xdr:row>31</xdr:row>
                    <xdr:rowOff>38100</xdr:rowOff>
                  </from>
                  <to>
                    <xdr:col>7</xdr:col>
                    <xdr:colOff>419100</xdr:colOff>
                    <xdr:row>31</xdr:row>
                    <xdr:rowOff>276225</xdr:rowOff>
                  </to>
                </anchor>
              </controlPr>
            </control>
          </mc:Choice>
        </mc:AlternateContent>
        <mc:AlternateContent xmlns:mc="http://schemas.openxmlformats.org/markup-compatibility/2006">
          <mc:Choice Requires="x14">
            <control shapeId="1114" r:id="rId56" name="Check Box 90">
              <controlPr defaultSize="0" autoFill="0" autoLine="0" autoPict="0">
                <anchor moveWithCells="1">
                  <from>
                    <xdr:col>8</xdr:col>
                    <xdr:colOff>28575</xdr:colOff>
                    <xdr:row>27</xdr:row>
                    <xdr:rowOff>38100</xdr:rowOff>
                  </from>
                  <to>
                    <xdr:col>9</xdr:col>
                    <xdr:colOff>409575</xdr:colOff>
                    <xdr:row>27</xdr:row>
                    <xdr:rowOff>276225</xdr:rowOff>
                  </to>
                </anchor>
              </controlPr>
            </control>
          </mc:Choice>
        </mc:AlternateContent>
        <mc:AlternateContent xmlns:mc="http://schemas.openxmlformats.org/markup-compatibility/2006">
          <mc:Choice Requires="x14">
            <control shapeId="1125" r:id="rId57" name="Check Box 101">
              <controlPr defaultSize="0" autoFill="0" autoLine="0" autoPict="0">
                <anchor moveWithCells="1">
                  <from>
                    <xdr:col>8</xdr:col>
                    <xdr:colOff>47625</xdr:colOff>
                    <xdr:row>32</xdr:row>
                    <xdr:rowOff>38100</xdr:rowOff>
                  </from>
                  <to>
                    <xdr:col>9</xdr:col>
                    <xdr:colOff>485775</xdr:colOff>
                    <xdr:row>32</xdr:row>
                    <xdr:rowOff>276225</xdr:rowOff>
                  </to>
                </anchor>
              </controlPr>
            </control>
          </mc:Choice>
        </mc:AlternateContent>
        <mc:AlternateContent xmlns:mc="http://schemas.openxmlformats.org/markup-compatibility/2006">
          <mc:Choice Requires="x14">
            <control shapeId="1127" r:id="rId58" name="Check Box 103">
              <controlPr defaultSize="0" autoFill="0" autoLine="0" autoPict="0">
                <anchor moveWithCells="1">
                  <from>
                    <xdr:col>8</xdr:col>
                    <xdr:colOff>47625</xdr:colOff>
                    <xdr:row>33</xdr:row>
                    <xdr:rowOff>38100</xdr:rowOff>
                  </from>
                  <to>
                    <xdr:col>9</xdr:col>
                    <xdr:colOff>485775</xdr:colOff>
                    <xdr:row>33</xdr:row>
                    <xdr:rowOff>276225</xdr:rowOff>
                  </to>
                </anchor>
              </controlPr>
            </control>
          </mc:Choice>
        </mc:AlternateContent>
        <mc:AlternateContent xmlns:mc="http://schemas.openxmlformats.org/markup-compatibility/2006">
          <mc:Choice Requires="x14">
            <control shapeId="1128" r:id="rId59" name="Check Box 104">
              <controlPr defaultSize="0" autoFill="0" autoLine="0" autoPict="0">
                <anchor moveWithCells="1">
                  <from>
                    <xdr:col>4</xdr:col>
                    <xdr:colOff>114300</xdr:colOff>
                    <xdr:row>19</xdr:row>
                    <xdr:rowOff>19050</xdr:rowOff>
                  </from>
                  <to>
                    <xdr:col>5</xdr:col>
                    <xdr:colOff>523875</xdr:colOff>
                    <xdr:row>19</xdr:row>
                    <xdr:rowOff>266700</xdr:rowOff>
                  </to>
                </anchor>
              </controlPr>
            </control>
          </mc:Choice>
        </mc:AlternateContent>
        <mc:AlternateContent xmlns:mc="http://schemas.openxmlformats.org/markup-compatibility/2006">
          <mc:Choice Requires="x14">
            <control shapeId="1129" r:id="rId60" name="Check Box 105">
              <controlPr defaultSize="0" autoFill="0" autoLine="0" autoPict="0">
                <anchor moveWithCells="1">
                  <from>
                    <xdr:col>6</xdr:col>
                    <xdr:colOff>66675</xdr:colOff>
                    <xdr:row>19</xdr:row>
                    <xdr:rowOff>19050</xdr:rowOff>
                  </from>
                  <to>
                    <xdr:col>7</xdr:col>
                    <xdr:colOff>476250</xdr:colOff>
                    <xdr:row>19</xdr:row>
                    <xdr:rowOff>266700</xdr:rowOff>
                  </to>
                </anchor>
              </controlPr>
            </control>
          </mc:Choice>
        </mc:AlternateContent>
        <mc:AlternateContent xmlns:mc="http://schemas.openxmlformats.org/markup-compatibility/2006">
          <mc:Choice Requires="x14">
            <control shapeId="1130" r:id="rId61" name="Check Box 106">
              <controlPr defaultSize="0" autoFill="0" autoLine="0" autoPict="0">
                <anchor moveWithCells="1">
                  <from>
                    <xdr:col>8</xdr:col>
                    <xdr:colOff>171450</xdr:colOff>
                    <xdr:row>19</xdr:row>
                    <xdr:rowOff>19050</xdr:rowOff>
                  </from>
                  <to>
                    <xdr:col>9</xdr:col>
                    <xdr:colOff>581025</xdr:colOff>
                    <xdr:row>19</xdr:row>
                    <xdr:rowOff>266700</xdr:rowOff>
                  </to>
                </anchor>
              </controlPr>
            </control>
          </mc:Choice>
        </mc:AlternateContent>
        <mc:AlternateContent xmlns:mc="http://schemas.openxmlformats.org/markup-compatibility/2006">
          <mc:Choice Requires="x14">
            <control shapeId="1131" r:id="rId62" name="Check Box 107">
              <controlPr defaultSize="0" autoFill="0" autoLine="0" autoPict="0">
                <anchor moveWithCells="1">
                  <from>
                    <xdr:col>8</xdr:col>
                    <xdr:colOff>47625</xdr:colOff>
                    <xdr:row>30</xdr:row>
                    <xdr:rowOff>38100</xdr:rowOff>
                  </from>
                  <to>
                    <xdr:col>9</xdr:col>
                    <xdr:colOff>333375</xdr:colOff>
                    <xdr:row>30</xdr:row>
                    <xdr:rowOff>285750</xdr:rowOff>
                  </to>
                </anchor>
              </controlPr>
            </control>
          </mc:Choice>
        </mc:AlternateContent>
        <mc:AlternateContent xmlns:mc="http://schemas.openxmlformats.org/markup-compatibility/2006">
          <mc:Choice Requires="x14">
            <control shapeId="1132" r:id="rId63" name="Check Box 108">
              <controlPr defaultSize="0" autoFill="0" autoLine="0" autoPict="0">
                <anchor moveWithCells="1">
                  <from>
                    <xdr:col>4</xdr:col>
                    <xdr:colOff>85725</xdr:colOff>
                    <xdr:row>30</xdr:row>
                    <xdr:rowOff>28575</xdr:rowOff>
                  </from>
                  <to>
                    <xdr:col>5</xdr:col>
                    <xdr:colOff>381000</xdr:colOff>
                    <xdr:row>30</xdr:row>
                    <xdr:rowOff>276225</xdr:rowOff>
                  </to>
                </anchor>
              </controlPr>
            </control>
          </mc:Choice>
        </mc:AlternateContent>
        <mc:AlternateContent xmlns:mc="http://schemas.openxmlformats.org/markup-compatibility/2006">
          <mc:Choice Requires="x14">
            <control shapeId="1133" r:id="rId64" name="Check Box 109">
              <controlPr defaultSize="0" autoFill="0" autoLine="0" autoPict="0">
                <anchor moveWithCells="1">
                  <from>
                    <xdr:col>6</xdr:col>
                    <xdr:colOff>85725</xdr:colOff>
                    <xdr:row>30</xdr:row>
                    <xdr:rowOff>28575</xdr:rowOff>
                  </from>
                  <to>
                    <xdr:col>7</xdr:col>
                    <xdr:colOff>381000</xdr:colOff>
                    <xdr:row>30</xdr:row>
                    <xdr:rowOff>276225</xdr:rowOff>
                  </to>
                </anchor>
              </controlPr>
            </control>
          </mc:Choice>
        </mc:AlternateContent>
        <mc:AlternateContent xmlns:mc="http://schemas.openxmlformats.org/markup-compatibility/2006">
          <mc:Choice Requires="x14">
            <control shapeId="1134" r:id="rId65" name="Check Box 110">
              <controlPr defaultSize="0" autoFill="0" autoLine="0" autoPict="0">
                <anchor moveWithCells="1">
                  <from>
                    <xdr:col>4</xdr:col>
                    <xdr:colOff>85725</xdr:colOff>
                    <xdr:row>34</xdr:row>
                    <xdr:rowOff>190500</xdr:rowOff>
                  </from>
                  <to>
                    <xdr:col>5</xdr:col>
                    <xdr:colOff>419100</xdr:colOff>
                    <xdr:row>34</xdr:row>
                    <xdr:rowOff>466725</xdr:rowOff>
                  </to>
                </anchor>
              </controlPr>
            </control>
          </mc:Choice>
        </mc:AlternateContent>
        <mc:AlternateContent xmlns:mc="http://schemas.openxmlformats.org/markup-compatibility/2006">
          <mc:Choice Requires="x14">
            <control shapeId="1135" r:id="rId66" name="Check Box 111">
              <controlPr defaultSize="0" autoFill="0" autoLine="0" autoPict="0">
                <anchor moveWithCells="1">
                  <from>
                    <xdr:col>6</xdr:col>
                    <xdr:colOff>85725</xdr:colOff>
                    <xdr:row>34</xdr:row>
                    <xdr:rowOff>209550</xdr:rowOff>
                  </from>
                  <to>
                    <xdr:col>7</xdr:col>
                    <xdr:colOff>371475</xdr:colOff>
                    <xdr:row>34</xdr:row>
                    <xdr:rowOff>457200</xdr:rowOff>
                  </to>
                </anchor>
              </controlPr>
            </control>
          </mc:Choice>
        </mc:AlternateContent>
        <mc:AlternateContent xmlns:mc="http://schemas.openxmlformats.org/markup-compatibility/2006">
          <mc:Choice Requires="x14">
            <control shapeId="1136" r:id="rId67" name="Check Box 112">
              <controlPr defaultSize="0" autoFill="0" autoLine="0" autoPict="0">
                <anchor moveWithCells="1">
                  <from>
                    <xdr:col>8</xdr:col>
                    <xdr:colOff>47625</xdr:colOff>
                    <xdr:row>34</xdr:row>
                    <xdr:rowOff>209550</xdr:rowOff>
                  </from>
                  <to>
                    <xdr:col>9</xdr:col>
                    <xdr:colOff>485775</xdr:colOff>
                    <xdr:row>34</xdr:row>
                    <xdr:rowOff>447675</xdr:rowOff>
                  </to>
                </anchor>
              </controlPr>
            </control>
          </mc:Choice>
        </mc:AlternateContent>
        <mc:AlternateContent xmlns:mc="http://schemas.openxmlformats.org/markup-compatibility/2006">
          <mc:Choice Requires="x14">
            <control shapeId="1137" r:id="rId68" name="Check Box 113">
              <controlPr defaultSize="0" autoFill="0" autoLine="0" autoPict="0">
                <anchor moveWithCells="1">
                  <from>
                    <xdr:col>4</xdr:col>
                    <xdr:colOff>85725</xdr:colOff>
                    <xdr:row>35</xdr:row>
                    <xdr:rowOff>19050</xdr:rowOff>
                  </from>
                  <to>
                    <xdr:col>5</xdr:col>
                    <xdr:colOff>419100</xdr:colOff>
                    <xdr:row>35</xdr:row>
                    <xdr:rowOff>295275</xdr:rowOff>
                  </to>
                </anchor>
              </controlPr>
            </control>
          </mc:Choice>
        </mc:AlternateContent>
        <mc:AlternateContent xmlns:mc="http://schemas.openxmlformats.org/markup-compatibility/2006">
          <mc:Choice Requires="x14">
            <control shapeId="1138" r:id="rId69" name="Check Box 114">
              <controlPr defaultSize="0" autoFill="0" autoLine="0" autoPict="0">
                <anchor moveWithCells="1">
                  <from>
                    <xdr:col>4</xdr:col>
                    <xdr:colOff>85725</xdr:colOff>
                    <xdr:row>36</xdr:row>
                    <xdr:rowOff>0</xdr:rowOff>
                  </from>
                  <to>
                    <xdr:col>5</xdr:col>
                    <xdr:colOff>419100</xdr:colOff>
                    <xdr:row>36</xdr:row>
                    <xdr:rowOff>276225</xdr:rowOff>
                  </to>
                </anchor>
              </controlPr>
            </control>
          </mc:Choice>
        </mc:AlternateContent>
        <mc:AlternateContent xmlns:mc="http://schemas.openxmlformats.org/markup-compatibility/2006">
          <mc:Choice Requires="x14">
            <control shapeId="1139" r:id="rId70" name="Check Box 115">
              <controlPr defaultSize="0" autoFill="0" autoLine="0" autoPict="0">
                <anchor moveWithCells="1">
                  <from>
                    <xdr:col>4</xdr:col>
                    <xdr:colOff>85725</xdr:colOff>
                    <xdr:row>37</xdr:row>
                    <xdr:rowOff>19050</xdr:rowOff>
                  </from>
                  <to>
                    <xdr:col>5</xdr:col>
                    <xdr:colOff>419100</xdr:colOff>
                    <xdr:row>37</xdr:row>
                    <xdr:rowOff>295275</xdr:rowOff>
                  </to>
                </anchor>
              </controlPr>
            </control>
          </mc:Choice>
        </mc:AlternateContent>
        <mc:AlternateContent xmlns:mc="http://schemas.openxmlformats.org/markup-compatibility/2006">
          <mc:Choice Requires="x14">
            <control shapeId="1140" r:id="rId71" name="Check Box 116">
              <controlPr defaultSize="0" autoFill="0" autoLine="0" autoPict="0">
                <anchor moveWithCells="1">
                  <from>
                    <xdr:col>4</xdr:col>
                    <xdr:colOff>85725</xdr:colOff>
                    <xdr:row>38</xdr:row>
                    <xdr:rowOff>19050</xdr:rowOff>
                  </from>
                  <to>
                    <xdr:col>5</xdr:col>
                    <xdr:colOff>419100</xdr:colOff>
                    <xdr:row>38</xdr:row>
                    <xdr:rowOff>295275</xdr:rowOff>
                  </to>
                </anchor>
              </controlPr>
            </control>
          </mc:Choice>
        </mc:AlternateContent>
        <mc:AlternateContent xmlns:mc="http://schemas.openxmlformats.org/markup-compatibility/2006">
          <mc:Choice Requires="x14">
            <control shapeId="1141" r:id="rId72" name="Check Box 117">
              <controlPr defaultSize="0" autoFill="0" autoLine="0" autoPict="0">
                <anchor moveWithCells="1">
                  <from>
                    <xdr:col>4</xdr:col>
                    <xdr:colOff>85725</xdr:colOff>
                    <xdr:row>39</xdr:row>
                    <xdr:rowOff>133350</xdr:rowOff>
                  </from>
                  <to>
                    <xdr:col>5</xdr:col>
                    <xdr:colOff>419100</xdr:colOff>
                    <xdr:row>39</xdr:row>
                    <xdr:rowOff>409575</xdr:rowOff>
                  </to>
                </anchor>
              </controlPr>
            </control>
          </mc:Choice>
        </mc:AlternateContent>
        <mc:AlternateContent xmlns:mc="http://schemas.openxmlformats.org/markup-compatibility/2006">
          <mc:Choice Requires="x14">
            <control shapeId="1142" r:id="rId73" name="Check Box 118">
              <controlPr defaultSize="0" autoFill="0" autoLine="0" autoPict="0">
                <anchor moveWithCells="1">
                  <from>
                    <xdr:col>6</xdr:col>
                    <xdr:colOff>76200</xdr:colOff>
                    <xdr:row>35</xdr:row>
                    <xdr:rowOff>19050</xdr:rowOff>
                  </from>
                  <to>
                    <xdr:col>7</xdr:col>
                    <xdr:colOff>409575</xdr:colOff>
                    <xdr:row>35</xdr:row>
                    <xdr:rowOff>295275</xdr:rowOff>
                  </to>
                </anchor>
              </controlPr>
            </control>
          </mc:Choice>
        </mc:AlternateContent>
        <mc:AlternateContent xmlns:mc="http://schemas.openxmlformats.org/markup-compatibility/2006">
          <mc:Choice Requires="x14">
            <control shapeId="1143" r:id="rId74" name="Check Box 119">
              <controlPr defaultSize="0" autoFill="0" autoLine="0" autoPict="0">
                <anchor moveWithCells="1">
                  <from>
                    <xdr:col>6</xdr:col>
                    <xdr:colOff>76200</xdr:colOff>
                    <xdr:row>36</xdr:row>
                    <xdr:rowOff>19050</xdr:rowOff>
                  </from>
                  <to>
                    <xdr:col>7</xdr:col>
                    <xdr:colOff>409575</xdr:colOff>
                    <xdr:row>36</xdr:row>
                    <xdr:rowOff>295275</xdr:rowOff>
                  </to>
                </anchor>
              </controlPr>
            </control>
          </mc:Choice>
        </mc:AlternateContent>
        <mc:AlternateContent xmlns:mc="http://schemas.openxmlformats.org/markup-compatibility/2006">
          <mc:Choice Requires="x14">
            <control shapeId="1144" r:id="rId75" name="Check Box 120">
              <controlPr defaultSize="0" autoFill="0" autoLine="0" autoPict="0">
                <anchor moveWithCells="1">
                  <from>
                    <xdr:col>6</xdr:col>
                    <xdr:colOff>76200</xdr:colOff>
                    <xdr:row>37</xdr:row>
                    <xdr:rowOff>19050</xdr:rowOff>
                  </from>
                  <to>
                    <xdr:col>7</xdr:col>
                    <xdr:colOff>409575</xdr:colOff>
                    <xdr:row>37</xdr:row>
                    <xdr:rowOff>295275</xdr:rowOff>
                  </to>
                </anchor>
              </controlPr>
            </control>
          </mc:Choice>
        </mc:AlternateContent>
        <mc:AlternateContent xmlns:mc="http://schemas.openxmlformats.org/markup-compatibility/2006">
          <mc:Choice Requires="x14">
            <control shapeId="1145" r:id="rId76" name="Check Box 121">
              <controlPr defaultSize="0" autoFill="0" autoLine="0" autoPict="0">
                <anchor moveWithCells="1">
                  <from>
                    <xdr:col>6</xdr:col>
                    <xdr:colOff>76200</xdr:colOff>
                    <xdr:row>38</xdr:row>
                    <xdr:rowOff>19050</xdr:rowOff>
                  </from>
                  <to>
                    <xdr:col>7</xdr:col>
                    <xdr:colOff>409575</xdr:colOff>
                    <xdr:row>38</xdr:row>
                    <xdr:rowOff>295275</xdr:rowOff>
                  </to>
                </anchor>
              </controlPr>
            </control>
          </mc:Choice>
        </mc:AlternateContent>
        <mc:AlternateContent xmlns:mc="http://schemas.openxmlformats.org/markup-compatibility/2006">
          <mc:Choice Requires="x14">
            <control shapeId="1146" r:id="rId77" name="Check Box 122">
              <controlPr defaultSize="0" autoFill="0" autoLine="0" autoPict="0">
                <anchor moveWithCells="1">
                  <from>
                    <xdr:col>6</xdr:col>
                    <xdr:colOff>85725</xdr:colOff>
                    <xdr:row>39</xdr:row>
                    <xdr:rowOff>142875</xdr:rowOff>
                  </from>
                  <to>
                    <xdr:col>7</xdr:col>
                    <xdr:colOff>419100</xdr:colOff>
                    <xdr:row>39</xdr:row>
                    <xdr:rowOff>419100</xdr:rowOff>
                  </to>
                </anchor>
              </controlPr>
            </control>
          </mc:Choice>
        </mc:AlternateContent>
        <mc:AlternateContent xmlns:mc="http://schemas.openxmlformats.org/markup-compatibility/2006">
          <mc:Choice Requires="x14">
            <control shapeId="1148" r:id="rId78" name="Check Box 124">
              <controlPr defaultSize="0" autoFill="0" autoLine="0" autoPict="0">
                <anchor moveWithCells="1">
                  <from>
                    <xdr:col>8</xdr:col>
                    <xdr:colOff>47625</xdr:colOff>
                    <xdr:row>35</xdr:row>
                    <xdr:rowOff>57150</xdr:rowOff>
                  </from>
                  <to>
                    <xdr:col>9</xdr:col>
                    <xdr:colOff>485775</xdr:colOff>
                    <xdr:row>35</xdr:row>
                    <xdr:rowOff>295275</xdr:rowOff>
                  </to>
                </anchor>
              </controlPr>
            </control>
          </mc:Choice>
        </mc:AlternateContent>
        <mc:AlternateContent xmlns:mc="http://schemas.openxmlformats.org/markup-compatibility/2006">
          <mc:Choice Requires="x14">
            <control shapeId="1149" r:id="rId79" name="Check Box 125">
              <controlPr defaultSize="0" autoFill="0" autoLine="0" autoPict="0">
                <anchor moveWithCells="1">
                  <from>
                    <xdr:col>8</xdr:col>
                    <xdr:colOff>47625</xdr:colOff>
                    <xdr:row>36</xdr:row>
                    <xdr:rowOff>47625</xdr:rowOff>
                  </from>
                  <to>
                    <xdr:col>9</xdr:col>
                    <xdr:colOff>485775</xdr:colOff>
                    <xdr:row>36</xdr:row>
                    <xdr:rowOff>285750</xdr:rowOff>
                  </to>
                </anchor>
              </controlPr>
            </control>
          </mc:Choice>
        </mc:AlternateContent>
        <mc:AlternateContent xmlns:mc="http://schemas.openxmlformats.org/markup-compatibility/2006">
          <mc:Choice Requires="x14">
            <control shapeId="1150" r:id="rId80" name="Check Box 126">
              <controlPr defaultSize="0" autoFill="0" autoLine="0" autoPict="0">
                <anchor moveWithCells="1">
                  <from>
                    <xdr:col>8</xdr:col>
                    <xdr:colOff>47625</xdr:colOff>
                    <xdr:row>37</xdr:row>
                    <xdr:rowOff>47625</xdr:rowOff>
                  </from>
                  <to>
                    <xdr:col>9</xdr:col>
                    <xdr:colOff>485775</xdr:colOff>
                    <xdr:row>37</xdr:row>
                    <xdr:rowOff>285750</xdr:rowOff>
                  </to>
                </anchor>
              </controlPr>
            </control>
          </mc:Choice>
        </mc:AlternateContent>
        <mc:AlternateContent xmlns:mc="http://schemas.openxmlformats.org/markup-compatibility/2006">
          <mc:Choice Requires="x14">
            <control shapeId="1151" r:id="rId81" name="Check Box 127">
              <controlPr defaultSize="0" autoFill="0" autoLine="0" autoPict="0">
                <anchor moveWithCells="1">
                  <from>
                    <xdr:col>8</xdr:col>
                    <xdr:colOff>47625</xdr:colOff>
                    <xdr:row>38</xdr:row>
                    <xdr:rowOff>47625</xdr:rowOff>
                  </from>
                  <to>
                    <xdr:col>9</xdr:col>
                    <xdr:colOff>485775</xdr:colOff>
                    <xdr:row>38</xdr:row>
                    <xdr:rowOff>285750</xdr:rowOff>
                  </to>
                </anchor>
              </controlPr>
            </control>
          </mc:Choice>
        </mc:AlternateContent>
        <mc:AlternateContent xmlns:mc="http://schemas.openxmlformats.org/markup-compatibility/2006">
          <mc:Choice Requires="x14">
            <control shapeId="1152" r:id="rId82" name="Check Box 128">
              <controlPr defaultSize="0" autoFill="0" autoLine="0" autoPict="0">
                <anchor moveWithCells="1">
                  <from>
                    <xdr:col>8</xdr:col>
                    <xdr:colOff>47625</xdr:colOff>
                    <xdr:row>39</xdr:row>
                    <xdr:rowOff>152400</xdr:rowOff>
                  </from>
                  <to>
                    <xdr:col>9</xdr:col>
                    <xdr:colOff>485775</xdr:colOff>
                    <xdr:row>39</xdr:row>
                    <xdr:rowOff>390525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indexed="14"/>
  </sheetPr>
  <dimension ref="A1:N76"/>
  <sheetViews>
    <sheetView zoomScaleNormal="100" workbookViewId="0">
      <selection activeCell="A75" sqref="A75:K75"/>
    </sheetView>
  </sheetViews>
  <sheetFormatPr defaultRowHeight="13.5" x14ac:dyDescent="0.15"/>
  <cols>
    <col min="1" max="1" width="9.375" customWidth="1"/>
    <col min="2" max="2" width="10.625" customWidth="1"/>
    <col min="3" max="3" width="9.5" customWidth="1"/>
    <col min="4" max="11" width="10.875" customWidth="1"/>
  </cols>
  <sheetData>
    <row r="1" spans="1:11" ht="21" x14ac:dyDescent="0.2">
      <c r="A1" s="94" t="s">
        <v>51</v>
      </c>
      <c r="B1" s="95"/>
      <c r="C1" s="95"/>
      <c r="D1" s="95"/>
      <c r="E1" s="95"/>
      <c r="F1" s="95"/>
      <c r="G1" s="95"/>
      <c r="H1" s="95"/>
      <c r="I1" s="95"/>
      <c r="J1" s="95"/>
      <c r="K1" s="95"/>
    </row>
    <row r="2" spans="1:11" ht="30" customHeight="1" x14ac:dyDescent="0.2">
      <c r="A2" s="14"/>
      <c r="B2" s="8"/>
      <c r="C2" s="8"/>
      <c r="D2" s="8"/>
      <c r="E2" s="8"/>
      <c r="F2" s="8"/>
      <c r="G2" s="1" t="s">
        <v>35</v>
      </c>
      <c r="H2" s="15"/>
      <c r="I2" s="15"/>
      <c r="J2" s="15"/>
    </row>
    <row r="3" spans="1:11" ht="30" customHeight="1" x14ac:dyDescent="0.15">
      <c r="G3" s="1" t="s">
        <v>36</v>
      </c>
      <c r="H3" s="16"/>
      <c r="I3" s="16"/>
      <c r="J3" s="16"/>
    </row>
    <row r="4" spans="1:11" ht="30" customHeight="1" x14ac:dyDescent="0.15">
      <c r="B4" s="12"/>
      <c r="G4" t="s">
        <v>37</v>
      </c>
      <c r="H4" s="13"/>
      <c r="I4" s="13"/>
      <c r="J4" s="13"/>
    </row>
    <row r="6" spans="1:11" ht="30" customHeight="1" x14ac:dyDescent="0.15">
      <c r="A6" s="47" t="s">
        <v>118</v>
      </c>
      <c r="B6" s="47"/>
      <c r="C6" s="47"/>
      <c r="D6" s="47"/>
      <c r="E6" s="47"/>
      <c r="F6" s="47"/>
      <c r="G6" s="47"/>
      <c r="H6" s="47"/>
      <c r="I6" s="47"/>
      <c r="J6" s="47"/>
      <c r="K6" s="47"/>
    </row>
    <row r="7" spans="1:11" ht="22.5" customHeight="1" x14ac:dyDescent="0.15">
      <c r="A7" s="48" t="s">
        <v>16</v>
      </c>
      <c r="B7" s="49"/>
      <c r="C7" s="49"/>
      <c r="D7" s="49"/>
      <c r="E7" s="72" t="s">
        <v>24</v>
      </c>
      <c r="F7" s="72"/>
      <c r="G7" s="48" t="s">
        <v>53</v>
      </c>
      <c r="H7" s="48"/>
      <c r="I7" s="48" t="s">
        <v>26</v>
      </c>
      <c r="J7" s="48"/>
    </row>
    <row r="8" spans="1:11" ht="22.5" customHeight="1" x14ac:dyDescent="0.15">
      <c r="A8" s="48" t="s">
        <v>80</v>
      </c>
      <c r="B8" s="49"/>
      <c r="C8" s="49"/>
      <c r="D8" s="49"/>
      <c r="E8" s="72" t="s">
        <v>24</v>
      </c>
      <c r="F8" s="72"/>
      <c r="G8" s="48" t="s">
        <v>25</v>
      </c>
      <c r="H8" s="48"/>
      <c r="I8" s="48" t="s">
        <v>26</v>
      </c>
      <c r="J8" s="48"/>
    </row>
    <row r="9" spans="1:11" ht="22.5" customHeight="1" x14ac:dyDescent="0.15">
      <c r="A9" s="48" t="s">
        <v>17</v>
      </c>
      <c r="B9" s="49"/>
      <c r="C9" s="49"/>
      <c r="D9" s="49"/>
      <c r="E9" s="72" t="s">
        <v>24</v>
      </c>
      <c r="F9" s="72"/>
      <c r="G9" s="48" t="s">
        <v>53</v>
      </c>
      <c r="H9" s="48"/>
      <c r="I9" s="48" t="s">
        <v>26</v>
      </c>
      <c r="J9" s="48"/>
    </row>
    <row r="10" spans="1:11" ht="22.5" customHeight="1" x14ac:dyDescent="0.15">
      <c r="A10" s="48" t="s">
        <v>18</v>
      </c>
      <c r="B10" s="49"/>
      <c r="C10" s="49"/>
      <c r="D10" s="49"/>
      <c r="E10" s="72" t="s">
        <v>24</v>
      </c>
      <c r="F10" s="72"/>
      <c r="G10" s="48" t="s">
        <v>53</v>
      </c>
      <c r="H10" s="48"/>
      <c r="I10" s="48" t="s">
        <v>26</v>
      </c>
      <c r="J10" s="48"/>
    </row>
    <row r="11" spans="1:11" ht="22.5" customHeight="1" x14ac:dyDescent="0.15">
      <c r="A11" s="48" t="s">
        <v>19</v>
      </c>
      <c r="B11" s="49"/>
      <c r="C11" s="49"/>
      <c r="D11" s="49"/>
      <c r="E11" s="72" t="s">
        <v>54</v>
      </c>
      <c r="F11" s="72"/>
      <c r="G11" s="48" t="s">
        <v>25</v>
      </c>
      <c r="H11" s="48"/>
      <c r="I11" s="48" t="s">
        <v>26</v>
      </c>
      <c r="J11" s="48"/>
    </row>
    <row r="12" spans="1:11" ht="22.5" customHeight="1" x14ac:dyDescent="0.15">
      <c r="A12" s="48" t="s">
        <v>81</v>
      </c>
      <c r="B12" s="49"/>
      <c r="C12" s="49"/>
      <c r="D12" s="49"/>
      <c r="E12" s="72" t="s">
        <v>54</v>
      </c>
      <c r="F12" s="72"/>
      <c r="G12" s="48" t="s">
        <v>25</v>
      </c>
      <c r="H12" s="48"/>
      <c r="I12" s="48" t="s">
        <v>26</v>
      </c>
      <c r="J12" s="48"/>
    </row>
    <row r="13" spans="1:11" ht="22.5" customHeight="1" x14ac:dyDescent="0.15">
      <c r="A13" s="48" t="s">
        <v>20</v>
      </c>
      <c r="B13" s="49"/>
      <c r="C13" s="49"/>
      <c r="D13" s="49"/>
      <c r="E13" s="72" t="s">
        <v>54</v>
      </c>
      <c r="F13" s="72"/>
      <c r="G13" s="48" t="s">
        <v>25</v>
      </c>
      <c r="H13" s="48"/>
      <c r="I13" s="48" t="s">
        <v>26</v>
      </c>
      <c r="J13" s="48"/>
    </row>
    <row r="14" spans="1:11" ht="22.5" customHeight="1" x14ac:dyDescent="0.15">
      <c r="A14" s="48" t="s">
        <v>61</v>
      </c>
      <c r="B14" s="49"/>
      <c r="C14" s="49"/>
      <c r="D14" s="49"/>
      <c r="E14" s="72" t="s">
        <v>24</v>
      </c>
      <c r="F14" s="72"/>
      <c r="G14" s="48" t="s">
        <v>53</v>
      </c>
      <c r="H14" s="48"/>
      <c r="I14" s="48" t="s">
        <v>26</v>
      </c>
      <c r="J14" s="48"/>
    </row>
    <row r="15" spans="1:11" ht="22.5" customHeight="1" x14ac:dyDescent="0.15">
      <c r="A15" s="48" t="s">
        <v>21</v>
      </c>
      <c r="B15" s="49"/>
      <c r="C15" s="49"/>
      <c r="D15" s="49"/>
      <c r="E15" s="72" t="s">
        <v>54</v>
      </c>
      <c r="F15" s="72"/>
      <c r="G15" s="48" t="s">
        <v>25</v>
      </c>
      <c r="H15" s="48"/>
      <c r="I15" s="48" t="s">
        <v>26</v>
      </c>
      <c r="J15" s="48"/>
    </row>
    <row r="16" spans="1:11" ht="22.5" customHeight="1" x14ac:dyDescent="0.15">
      <c r="A16" s="48" t="s">
        <v>22</v>
      </c>
      <c r="B16" s="49"/>
      <c r="C16" s="49"/>
      <c r="D16" s="49"/>
      <c r="E16" s="72" t="s">
        <v>24</v>
      </c>
      <c r="F16" s="72"/>
      <c r="G16" s="48" t="s">
        <v>53</v>
      </c>
      <c r="H16" s="48"/>
      <c r="I16" s="48" t="s">
        <v>26</v>
      </c>
      <c r="J16" s="48"/>
    </row>
    <row r="17" spans="1:14" ht="22.5" customHeight="1" x14ac:dyDescent="0.15">
      <c r="A17" s="48" t="s">
        <v>63</v>
      </c>
      <c r="B17" s="49"/>
      <c r="C17" s="49"/>
      <c r="D17" s="49"/>
      <c r="E17" s="72" t="s">
        <v>24</v>
      </c>
      <c r="F17" s="72"/>
      <c r="G17" s="48" t="s">
        <v>53</v>
      </c>
      <c r="H17" s="48"/>
      <c r="I17" s="48" t="s">
        <v>26</v>
      </c>
      <c r="J17" s="48"/>
    </row>
    <row r="18" spans="1:14" ht="22.5" customHeight="1" x14ac:dyDescent="0.15">
      <c r="A18" s="48" t="s">
        <v>82</v>
      </c>
      <c r="B18" s="49"/>
      <c r="C18" s="49"/>
      <c r="D18" s="49"/>
      <c r="E18" s="72" t="s">
        <v>54</v>
      </c>
      <c r="F18" s="72"/>
      <c r="G18" s="48" t="s">
        <v>25</v>
      </c>
      <c r="H18" s="48"/>
      <c r="I18" s="48" t="s">
        <v>26</v>
      </c>
      <c r="J18" s="48"/>
      <c r="N18" s="40"/>
    </row>
    <row r="19" spans="1:14" ht="22.5" customHeight="1" x14ac:dyDescent="0.15">
      <c r="A19" s="48" t="s">
        <v>23</v>
      </c>
      <c r="B19" s="49"/>
      <c r="C19" s="49"/>
      <c r="D19" s="49"/>
      <c r="E19" s="72" t="s">
        <v>24</v>
      </c>
      <c r="F19" s="72"/>
      <c r="G19" s="48" t="s">
        <v>53</v>
      </c>
      <c r="H19" s="48"/>
      <c r="I19" s="48" t="s">
        <v>26</v>
      </c>
      <c r="J19" s="48"/>
    </row>
    <row r="20" spans="1:14" ht="22.5" customHeight="1" x14ac:dyDescent="0.15">
      <c r="A20" s="48" t="s">
        <v>62</v>
      </c>
      <c r="B20" s="49"/>
      <c r="C20" s="49"/>
      <c r="D20" s="49"/>
      <c r="E20" s="72" t="s">
        <v>24</v>
      </c>
      <c r="F20" s="72"/>
      <c r="G20" s="48" t="s">
        <v>53</v>
      </c>
      <c r="H20" s="48"/>
      <c r="I20" s="48" t="s">
        <v>26</v>
      </c>
      <c r="J20" s="48"/>
    </row>
    <row r="21" spans="1:14" ht="22.5" customHeight="1" x14ac:dyDescent="0.15">
      <c r="A21" s="35" t="s">
        <v>64</v>
      </c>
      <c r="B21" s="36"/>
      <c r="C21" s="36"/>
      <c r="D21" s="36"/>
      <c r="E21" s="37"/>
      <c r="F21" s="37"/>
      <c r="G21" s="35"/>
      <c r="H21" s="35"/>
      <c r="I21" s="35"/>
      <c r="J21" s="35"/>
      <c r="K21" s="41"/>
    </row>
    <row r="23" spans="1:14" ht="30" customHeight="1" x14ac:dyDescent="0.15">
      <c r="A23" s="58" t="s">
        <v>34</v>
      </c>
      <c r="B23" s="58"/>
      <c r="C23" s="59"/>
      <c r="D23" s="59"/>
      <c r="E23" s="59"/>
      <c r="F23" s="59"/>
      <c r="G23" s="59"/>
      <c r="H23" s="59"/>
      <c r="I23" s="7" t="s">
        <v>32</v>
      </c>
      <c r="J23" s="25">
        <v>8</v>
      </c>
      <c r="K23" s="7" t="s">
        <v>33</v>
      </c>
    </row>
    <row r="24" spans="1:14" ht="6" customHeight="1" thickBot="1" x14ac:dyDescent="0.2">
      <c r="A24" s="17"/>
      <c r="B24" s="17"/>
      <c r="C24" s="6"/>
      <c r="D24" s="6"/>
      <c r="E24" s="6"/>
      <c r="F24" s="6"/>
      <c r="G24" s="6"/>
      <c r="H24" s="7"/>
      <c r="I24" s="1"/>
      <c r="J24" s="7"/>
    </row>
    <row r="25" spans="1:14" ht="24.95" customHeight="1" thickBot="1" x14ac:dyDescent="0.2">
      <c r="A25" s="5" t="s">
        <v>5</v>
      </c>
      <c r="B25" s="27" t="s">
        <v>83</v>
      </c>
      <c r="C25" s="5" t="s">
        <v>1</v>
      </c>
      <c r="D25" s="27" t="s">
        <v>84</v>
      </c>
      <c r="E25" s="5" t="s">
        <v>7</v>
      </c>
      <c r="F25" s="27" t="s">
        <v>29</v>
      </c>
      <c r="G25" s="5" t="s">
        <v>8</v>
      </c>
      <c r="H25" s="56" t="s">
        <v>31</v>
      </c>
      <c r="I25" s="57"/>
    </row>
    <row r="26" spans="1:14" ht="20.100000000000001" customHeight="1" x14ac:dyDescent="0.15"/>
    <row r="27" spans="1:14" ht="22.5" customHeight="1" x14ac:dyDescent="0.15">
      <c r="A27" s="60" t="s">
        <v>119</v>
      </c>
      <c r="B27" s="60"/>
      <c r="C27" s="60"/>
      <c r="D27" s="60"/>
      <c r="E27" s="60"/>
      <c r="F27" s="60"/>
      <c r="G27" s="60"/>
      <c r="H27" s="60"/>
      <c r="I27" s="60"/>
      <c r="J27" s="60"/>
      <c r="K27" s="61"/>
    </row>
    <row r="28" spans="1:14" ht="24.95" customHeight="1" x14ac:dyDescent="0.15">
      <c r="A28" s="62" t="s">
        <v>52</v>
      </c>
      <c r="B28" s="63"/>
      <c r="C28" s="63"/>
      <c r="D28" s="63"/>
      <c r="E28" s="107" t="s">
        <v>138</v>
      </c>
      <c r="F28" s="108"/>
      <c r="G28" s="48" t="s">
        <v>124</v>
      </c>
      <c r="H28" s="48"/>
      <c r="I28" s="48" t="s">
        <v>145</v>
      </c>
      <c r="J28" s="49"/>
    </row>
    <row r="29" spans="1:14" ht="24.95" customHeight="1" x14ac:dyDescent="0.15">
      <c r="A29" s="62" t="s">
        <v>38</v>
      </c>
      <c r="B29" s="49"/>
      <c r="C29" s="49"/>
      <c r="D29" s="49"/>
      <c r="E29" s="48" t="s">
        <v>67</v>
      </c>
      <c r="F29" s="48"/>
      <c r="G29" s="48" t="s">
        <v>130</v>
      </c>
      <c r="H29" s="48"/>
      <c r="I29" s="106" t="s">
        <v>2</v>
      </c>
      <c r="J29" s="106"/>
    </row>
    <row r="30" spans="1:14" ht="41.45" customHeight="1" x14ac:dyDescent="0.15">
      <c r="A30" s="62" t="s">
        <v>112</v>
      </c>
      <c r="B30" s="49"/>
      <c r="C30" s="49"/>
      <c r="D30" s="49"/>
      <c r="E30" s="48" t="s">
        <v>137</v>
      </c>
      <c r="F30" s="48"/>
      <c r="G30" s="48" t="s">
        <v>131</v>
      </c>
      <c r="H30" s="48"/>
      <c r="I30" s="106" t="s">
        <v>2</v>
      </c>
      <c r="J30" s="106"/>
    </row>
    <row r="31" spans="1:14" ht="24.95" customHeight="1" x14ac:dyDescent="0.15">
      <c r="A31" s="62" t="s">
        <v>65</v>
      </c>
      <c r="B31" s="49"/>
      <c r="C31" s="49"/>
      <c r="D31" s="49"/>
      <c r="E31" s="48" t="s">
        <v>137</v>
      </c>
      <c r="F31" s="48"/>
      <c r="G31" s="48" t="s">
        <v>131</v>
      </c>
      <c r="H31" s="48"/>
      <c r="I31" s="48" t="s">
        <v>139</v>
      </c>
      <c r="J31" s="49"/>
    </row>
    <row r="32" spans="1:14" ht="24.95" customHeight="1" x14ac:dyDescent="0.15">
      <c r="A32" s="48" t="s">
        <v>66</v>
      </c>
      <c r="B32" s="49"/>
      <c r="C32" s="49"/>
      <c r="D32" s="49"/>
      <c r="E32" s="48" t="s">
        <v>122</v>
      </c>
      <c r="F32" s="48"/>
      <c r="G32" s="48" t="s">
        <v>132</v>
      </c>
      <c r="H32" s="48"/>
      <c r="I32" s="106" t="s">
        <v>2</v>
      </c>
      <c r="J32" s="106"/>
    </row>
    <row r="33" spans="1:11" ht="24.95" customHeight="1" x14ac:dyDescent="0.15">
      <c r="A33" s="48" t="s">
        <v>85</v>
      </c>
      <c r="B33" s="49"/>
      <c r="C33" s="49"/>
      <c r="D33" s="49"/>
      <c r="E33" s="48" t="s">
        <v>67</v>
      </c>
      <c r="F33" s="48"/>
      <c r="G33" s="48" t="s">
        <v>125</v>
      </c>
      <c r="H33" s="48"/>
      <c r="I33" s="48" t="s">
        <v>140</v>
      </c>
      <c r="J33" s="49"/>
    </row>
    <row r="34" spans="1:11" ht="24.95" customHeight="1" x14ac:dyDescent="0.15">
      <c r="A34" s="48" t="s">
        <v>76</v>
      </c>
      <c r="B34" s="49"/>
      <c r="C34" s="49"/>
      <c r="D34" s="49"/>
      <c r="E34" s="48" t="s">
        <v>127</v>
      </c>
      <c r="F34" s="48"/>
      <c r="G34" s="48" t="s">
        <v>125</v>
      </c>
      <c r="H34" s="48"/>
      <c r="I34" s="48" t="s">
        <v>139</v>
      </c>
      <c r="J34" s="49"/>
    </row>
    <row r="35" spans="1:11" ht="52.15" customHeight="1" x14ac:dyDescent="0.15">
      <c r="A35" s="105" t="s">
        <v>120</v>
      </c>
      <c r="B35" s="97"/>
      <c r="C35" s="97"/>
      <c r="D35" s="97"/>
      <c r="E35" s="48" t="s">
        <v>123</v>
      </c>
      <c r="F35" s="48"/>
      <c r="G35" s="48" t="s">
        <v>131</v>
      </c>
      <c r="H35" s="48"/>
      <c r="I35" s="48" t="s">
        <v>139</v>
      </c>
      <c r="J35" s="49"/>
    </row>
    <row r="36" spans="1:11" ht="24.95" customHeight="1" x14ac:dyDescent="0.15">
      <c r="A36" s="62" t="s">
        <v>136</v>
      </c>
      <c r="B36" s="63"/>
      <c r="C36" s="63"/>
      <c r="D36" s="63"/>
      <c r="E36" s="48" t="s">
        <v>128</v>
      </c>
      <c r="F36" s="48"/>
      <c r="G36" s="48" t="s">
        <v>124</v>
      </c>
      <c r="H36" s="48"/>
      <c r="I36" s="48" t="s">
        <v>141</v>
      </c>
      <c r="J36" s="48"/>
    </row>
    <row r="37" spans="1:11" ht="24.95" customHeight="1" x14ac:dyDescent="0.15">
      <c r="A37" s="62" t="s">
        <v>69</v>
      </c>
      <c r="B37" s="63"/>
      <c r="C37" s="63"/>
      <c r="D37" s="63"/>
      <c r="E37" s="48" t="s">
        <v>68</v>
      </c>
      <c r="F37" s="48"/>
      <c r="G37" s="48" t="s">
        <v>133</v>
      </c>
      <c r="H37" s="48"/>
      <c r="I37" s="48" t="s">
        <v>141</v>
      </c>
      <c r="J37" s="48"/>
    </row>
    <row r="38" spans="1:11" ht="24.95" customHeight="1" x14ac:dyDescent="0.15">
      <c r="A38" s="62" t="s">
        <v>121</v>
      </c>
      <c r="B38" s="49"/>
      <c r="C38" s="49"/>
      <c r="D38" s="49"/>
      <c r="E38" s="48" t="s">
        <v>70</v>
      </c>
      <c r="F38" s="48"/>
      <c r="G38" s="48" t="s">
        <v>134</v>
      </c>
      <c r="H38" s="48"/>
      <c r="I38" s="48" t="s">
        <v>142</v>
      </c>
      <c r="J38" s="48"/>
    </row>
    <row r="39" spans="1:11" ht="24.95" customHeight="1" x14ac:dyDescent="0.15">
      <c r="A39" s="48" t="s">
        <v>71</v>
      </c>
      <c r="B39" s="49"/>
      <c r="C39" s="49"/>
      <c r="D39" s="49"/>
      <c r="E39" s="48" t="s">
        <v>129</v>
      </c>
      <c r="F39" s="48"/>
      <c r="G39" s="62" t="s">
        <v>126</v>
      </c>
      <c r="H39" s="62"/>
      <c r="I39" s="48" t="s">
        <v>143</v>
      </c>
      <c r="J39" s="48"/>
    </row>
    <row r="40" spans="1:11" ht="41.45" customHeight="1" x14ac:dyDescent="0.15">
      <c r="A40" s="105" t="s">
        <v>111</v>
      </c>
      <c r="B40" s="97"/>
      <c r="C40" s="97"/>
      <c r="D40" s="97"/>
      <c r="E40" s="48" t="s">
        <v>72</v>
      </c>
      <c r="F40" s="48"/>
      <c r="G40" s="62" t="s">
        <v>135</v>
      </c>
      <c r="H40" s="62"/>
      <c r="I40" s="48" t="s">
        <v>143</v>
      </c>
      <c r="J40" s="48"/>
    </row>
    <row r="41" spans="1:11" ht="18.75" customHeight="1" x14ac:dyDescent="0.15">
      <c r="A41" s="35" t="s">
        <v>73</v>
      </c>
      <c r="B41" s="36"/>
      <c r="C41" s="36"/>
      <c r="D41" s="36"/>
      <c r="E41" s="35"/>
      <c r="F41" s="35"/>
      <c r="G41" s="35"/>
      <c r="H41" s="35"/>
      <c r="I41" s="35"/>
      <c r="J41" s="36"/>
    </row>
    <row r="42" spans="1:11" ht="18.75" customHeight="1" x14ac:dyDescent="0.15">
      <c r="A42" s="35" t="s">
        <v>74</v>
      </c>
      <c r="B42" s="36"/>
      <c r="C42" s="36"/>
      <c r="D42" s="36"/>
      <c r="E42" s="35"/>
      <c r="F42" s="35"/>
      <c r="G42" s="35"/>
      <c r="H42" s="35"/>
      <c r="I42" s="35"/>
      <c r="J42" s="36"/>
    </row>
    <row r="43" spans="1:11" x14ac:dyDescent="0.15">
      <c r="A43" s="38" t="s">
        <v>75</v>
      </c>
      <c r="B43" s="39"/>
      <c r="C43" s="39"/>
      <c r="D43" s="39"/>
      <c r="E43" s="39"/>
      <c r="F43" s="39"/>
      <c r="G43" s="39"/>
      <c r="H43" s="39"/>
      <c r="I43" s="39"/>
      <c r="J43" s="39"/>
    </row>
    <row r="44" spans="1:11" ht="8.25" customHeight="1" x14ac:dyDescent="0.15">
      <c r="A44" s="42"/>
    </row>
    <row r="45" spans="1:11" ht="8.25" customHeight="1" x14ac:dyDescent="0.15">
      <c r="A45" s="2"/>
    </row>
    <row r="46" spans="1:11" ht="30" customHeight="1" x14ac:dyDescent="0.15">
      <c r="A46" s="58" t="s">
        <v>46</v>
      </c>
      <c r="B46" s="59"/>
      <c r="C46" s="59"/>
      <c r="D46" s="59"/>
      <c r="E46" s="59"/>
      <c r="F46" s="59"/>
      <c r="G46" s="59"/>
      <c r="H46" s="59"/>
      <c r="I46" s="7" t="s">
        <v>32</v>
      </c>
      <c r="J46" s="25">
        <v>14</v>
      </c>
      <c r="K46" s="7" t="s">
        <v>42</v>
      </c>
    </row>
    <row r="47" spans="1:11" ht="6" customHeight="1" thickBot="1" x14ac:dyDescent="0.2">
      <c r="A47" s="1"/>
      <c r="H47" s="7"/>
      <c r="I47" s="1"/>
      <c r="J47" s="7"/>
    </row>
    <row r="48" spans="1:11" ht="24.95" customHeight="1" thickBot="1" x14ac:dyDescent="0.2">
      <c r="A48" s="43" t="s">
        <v>4</v>
      </c>
      <c r="B48" s="44" t="s">
        <v>86</v>
      </c>
      <c r="C48" s="43" t="s">
        <v>13</v>
      </c>
      <c r="D48" s="44" t="s">
        <v>87</v>
      </c>
      <c r="E48" s="43" t="s">
        <v>14</v>
      </c>
      <c r="F48" s="44" t="s">
        <v>116</v>
      </c>
      <c r="G48" s="43" t="s">
        <v>15</v>
      </c>
      <c r="H48" s="70" t="s">
        <v>88</v>
      </c>
      <c r="I48" s="71"/>
    </row>
    <row r="49" spans="1:11" ht="25.5" customHeight="1" x14ac:dyDescent="0.15">
      <c r="A49" s="88" t="s">
        <v>89</v>
      </c>
      <c r="B49" s="88"/>
      <c r="C49" s="88"/>
      <c r="D49" s="88"/>
      <c r="E49" s="88"/>
      <c r="F49" s="88"/>
      <c r="G49" s="88"/>
      <c r="H49" s="88"/>
      <c r="I49" s="88"/>
      <c r="J49" s="88"/>
      <c r="K49" s="88"/>
    </row>
    <row r="51" spans="1:11" s="4" customFormat="1" ht="22.5" customHeight="1" x14ac:dyDescent="0.15">
      <c r="A51" s="3" t="s">
        <v>39</v>
      </c>
      <c r="B51" s="3"/>
    </row>
    <row r="52" spans="1:11" ht="34.5" customHeight="1" x14ac:dyDescent="0.15">
      <c r="A52" s="69" t="s">
        <v>90</v>
      </c>
      <c r="B52" s="69"/>
      <c r="C52" s="69"/>
      <c r="D52" s="69"/>
      <c r="E52" s="69"/>
      <c r="F52" s="69"/>
      <c r="G52" s="69"/>
      <c r="H52" s="69"/>
      <c r="I52" s="69"/>
      <c r="J52" s="69"/>
      <c r="K52" s="69"/>
    </row>
    <row r="53" spans="1:11" x14ac:dyDescent="0.15">
      <c r="A53" s="39"/>
      <c r="B53" s="39"/>
      <c r="C53" s="39"/>
      <c r="D53" s="39"/>
      <c r="E53" s="39"/>
      <c r="F53" s="39"/>
      <c r="G53" s="39"/>
      <c r="H53" s="39"/>
      <c r="I53" s="39"/>
      <c r="J53" s="39"/>
      <c r="K53" s="39"/>
    </row>
    <row r="54" spans="1:11" ht="30" customHeight="1" thickBot="1" x14ac:dyDescent="0.2">
      <c r="A54" s="39"/>
      <c r="B54" s="45" t="s">
        <v>91</v>
      </c>
      <c r="C54" s="45"/>
      <c r="D54" s="45"/>
      <c r="E54" s="46"/>
      <c r="F54" s="39"/>
      <c r="G54" s="39"/>
      <c r="H54" s="39"/>
      <c r="I54" s="39"/>
      <c r="J54" s="39"/>
      <c r="K54" s="39"/>
    </row>
    <row r="55" spans="1:11" ht="30" customHeight="1" x14ac:dyDescent="0.15">
      <c r="B55" s="9"/>
      <c r="C55" s="10"/>
      <c r="D55" s="75" t="s">
        <v>43</v>
      </c>
      <c r="E55" s="76"/>
      <c r="F55" s="76"/>
      <c r="G55" s="76"/>
      <c r="H55" s="77"/>
      <c r="I55" s="77"/>
      <c r="J55" s="77"/>
      <c r="K55" s="78"/>
    </row>
    <row r="56" spans="1:11" ht="30" customHeight="1" thickBot="1" x14ac:dyDescent="0.2">
      <c r="B56" s="11"/>
      <c r="C56" s="22"/>
      <c r="D56" s="82" t="s">
        <v>4</v>
      </c>
      <c r="E56" s="65"/>
      <c r="F56" s="64" t="s">
        <v>13</v>
      </c>
      <c r="G56" s="65"/>
      <c r="H56" s="66" t="s">
        <v>14</v>
      </c>
      <c r="I56" s="66"/>
      <c r="J56" s="66" t="s">
        <v>15</v>
      </c>
      <c r="K56" s="87"/>
    </row>
    <row r="57" spans="1:11" ht="30" customHeight="1" x14ac:dyDescent="0.15">
      <c r="B57" s="102" t="s">
        <v>44</v>
      </c>
      <c r="C57" s="20" t="s">
        <v>5</v>
      </c>
      <c r="D57" s="67">
        <v>0</v>
      </c>
      <c r="E57" s="68"/>
      <c r="F57" s="68">
        <v>0</v>
      </c>
      <c r="G57" s="68"/>
      <c r="H57" s="68">
        <v>2</v>
      </c>
      <c r="I57" s="68"/>
      <c r="J57" s="68">
        <v>4</v>
      </c>
      <c r="K57" s="96"/>
    </row>
    <row r="58" spans="1:11" ht="30" customHeight="1" x14ac:dyDescent="0.15">
      <c r="B58" s="103"/>
      <c r="C58" s="21" t="s">
        <v>1</v>
      </c>
      <c r="D58" s="92">
        <v>0</v>
      </c>
      <c r="E58" s="84"/>
      <c r="F58" s="84">
        <v>1</v>
      </c>
      <c r="G58" s="84"/>
      <c r="H58" s="84">
        <v>3</v>
      </c>
      <c r="I58" s="84"/>
      <c r="J58" s="84">
        <v>5</v>
      </c>
      <c r="K58" s="85"/>
    </row>
    <row r="59" spans="1:11" ht="30" customHeight="1" x14ac:dyDescent="0.15">
      <c r="B59" s="103"/>
      <c r="C59" s="21" t="s">
        <v>7</v>
      </c>
      <c r="D59" s="92">
        <v>0</v>
      </c>
      <c r="E59" s="84"/>
      <c r="F59" s="84">
        <v>2</v>
      </c>
      <c r="G59" s="84"/>
      <c r="H59" s="84">
        <v>4</v>
      </c>
      <c r="I59" s="84"/>
      <c r="J59" s="84">
        <v>6</v>
      </c>
      <c r="K59" s="85"/>
    </row>
    <row r="60" spans="1:11" ht="30" customHeight="1" thickBot="1" x14ac:dyDescent="0.2">
      <c r="B60" s="104"/>
      <c r="C60" s="19" t="s">
        <v>8</v>
      </c>
      <c r="D60" s="93">
        <v>1</v>
      </c>
      <c r="E60" s="83"/>
      <c r="F60" s="83">
        <v>3</v>
      </c>
      <c r="G60" s="83"/>
      <c r="H60" s="83">
        <v>5</v>
      </c>
      <c r="I60" s="83"/>
      <c r="J60" s="83">
        <v>7</v>
      </c>
      <c r="K60" s="86"/>
    </row>
    <row r="61" spans="1:11" ht="20.25" customHeight="1" x14ac:dyDescent="0.15">
      <c r="B61" s="28" t="s">
        <v>45</v>
      </c>
      <c r="C61" s="29"/>
      <c r="D61" s="29"/>
      <c r="E61" s="29"/>
      <c r="F61" s="29"/>
      <c r="G61" s="29"/>
      <c r="H61" s="29"/>
      <c r="I61" s="29"/>
    </row>
    <row r="63" spans="1:11" ht="30" customHeight="1" x14ac:dyDescent="0.15">
      <c r="B63" s="79" t="s">
        <v>92</v>
      </c>
      <c r="C63" s="79"/>
      <c r="D63" s="79"/>
      <c r="E63" s="79"/>
      <c r="F63" s="80"/>
      <c r="G63" s="25">
        <v>6</v>
      </c>
      <c r="H63" s="24" t="s">
        <v>42</v>
      </c>
      <c r="I63" s="23" t="s">
        <v>3</v>
      </c>
    </row>
    <row r="64" spans="1:11" ht="6" customHeight="1" thickBot="1" x14ac:dyDescent="0.2">
      <c r="B64" s="1"/>
      <c r="C64" s="1"/>
      <c r="D64" s="1"/>
      <c r="E64" s="1"/>
      <c r="F64" s="1"/>
      <c r="G64" s="7"/>
      <c r="H64" s="1"/>
    </row>
    <row r="65" spans="1:11" ht="30" customHeight="1" thickBot="1" x14ac:dyDescent="0.2">
      <c r="B65" s="99" t="s">
        <v>40</v>
      </c>
      <c r="C65" s="81" t="s">
        <v>33</v>
      </c>
      <c r="D65" s="81"/>
      <c r="E65" s="74"/>
      <c r="F65" s="74"/>
      <c r="G65" s="81" t="s">
        <v>95</v>
      </c>
      <c r="H65" s="74"/>
      <c r="I65" s="74"/>
      <c r="J65" s="74"/>
      <c r="K65" s="74"/>
    </row>
    <row r="66" spans="1:11" ht="30" customHeight="1" thickBot="1" x14ac:dyDescent="0.2">
      <c r="B66" s="100"/>
      <c r="C66" s="73" t="s">
        <v>9</v>
      </c>
      <c r="D66" s="73"/>
      <c r="E66" s="74"/>
      <c r="F66" s="74"/>
      <c r="G66" s="73" t="s">
        <v>47</v>
      </c>
      <c r="H66" s="98"/>
      <c r="I66" s="98"/>
      <c r="J66" s="98"/>
      <c r="K66" s="98"/>
    </row>
    <row r="67" spans="1:11" ht="30" customHeight="1" thickBot="1" x14ac:dyDescent="0.2">
      <c r="B67" s="100"/>
      <c r="C67" s="73" t="s">
        <v>10</v>
      </c>
      <c r="D67" s="73"/>
      <c r="E67" s="74"/>
      <c r="F67" s="74"/>
      <c r="G67" s="73" t="s">
        <v>48</v>
      </c>
      <c r="H67" s="98"/>
      <c r="I67" s="98"/>
      <c r="J67" s="98"/>
      <c r="K67" s="98"/>
    </row>
    <row r="68" spans="1:11" ht="30" customHeight="1" thickBot="1" x14ac:dyDescent="0.2">
      <c r="B68" s="100"/>
      <c r="C68" s="73" t="s">
        <v>11</v>
      </c>
      <c r="D68" s="73"/>
      <c r="E68" s="74"/>
      <c r="F68" s="74"/>
      <c r="G68" s="73" t="s">
        <v>49</v>
      </c>
      <c r="H68" s="98"/>
      <c r="I68" s="98"/>
      <c r="J68" s="98"/>
      <c r="K68" s="98"/>
    </row>
    <row r="69" spans="1:11" ht="30" customHeight="1" thickBot="1" x14ac:dyDescent="0.2">
      <c r="B69" s="101"/>
      <c r="C69" s="73" t="s">
        <v>12</v>
      </c>
      <c r="D69" s="73"/>
      <c r="E69" s="74"/>
      <c r="F69" s="74"/>
      <c r="G69" s="73" t="s">
        <v>50</v>
      </c>
      <c r="H69" s="98"/>
      <c r="I69" s="98"/>
      <c r="J69" s="98"/>
      <c r="K69" s="98"/>
    </row>
    <row r="70" spans="1:11" ht="40.5" customHeight="1" x14ac:dyDescent="0.15"/>
    <row r="71" spans="1:11" ht="20.100000000000001" customHeight="1" x14ac:dyDescent="0.15">
      <c r="A71" s="3" t="s">
        <v>0</v>
      </c>
      <c r="B71" s="3"/>
      <c r="C71" s="3"/>
      <c r="D71" s="3"/>
    </row>
    <row r="72" spans="1:11" s="18" customFormat="1" ht="186" customHeight="1" x14ac:dyDescent="0.15">
      <c r="A72" s="89" t="s">
        <v>93</v>
      </c>
      <c r="B72" s="89"/>
      <c r="C72" s="89"/>
      <c r="D72" s="89"/>
      <c r="E72" s="89"/>
      <c r="F72" s="89"/>
      <c r="G72" s="89"/>
      <c r="H72" s="89"/>
      <c r="I72" s="89"/>
      <c r="J72" s="89"/>
      <c r="K72" s="89"/>
    </row>
    <row r="73" spans="1:11" ht="26.25" customHeight="1" x14ac:dyDescent="0.15"/>
    <row r="74" spans="1:11" ht="40.9" customHeight="1" x14ac:dyDescent="0.15">
      <c r="A74" s="90" t="s">
        <v>146</v>
      </c>
      <c r="B74" s="91"/>
      <c r="C74" s="91"/>
      <c r="D74" s="91"/>
      <c r="E74" s="91"/>
      <c r="F74" s="91"/>
      <c r="G74" s="91"/>
      <c r="H74" s="91"/>
      <c r="I74" s="91"/>
      <c r="J74" s="91"/>
      <c r="K74" s="91"/>
    </row>
    <row r="75" spans="1:11" ht="27" customHeight="1" x14ac:dyDescent="0.15">
      <c r="A75" s="109"/>
      <c r="B75" s="109"/>
      <c r="C75" s="109"/>
      <c r="D75" s="109"/>
      <c r="E75" s="109"/>
      <c r="F75" s="109"/>
      <c r="G75" s="109"/>
      <c r="H75" s="109"/>
      <c r="I75" s="109"/>
      <c r="J75" s="109"/>
      <c r="K75" s="109"/>
    </row>
    <row r="76" spans="1:11" x14ac:dyDescent="0.15">
      <c r="A76" s="2"/>
    </row>
  </sheetData>
  <mergeCells count="154">
    <mergeCell ref="A72:K72"/>
    <mergeCell ref="A74:K74"/>
    <mergeCell ref="A75:K75"/>
    <mergeCell ref="D60:E60"/>
    <mergeCell ref="F60:G60"/>
    <mergeCell ref="H60:I60"/>
    <mergeCell ref="J60:K60"/>
    <mergeCell ref="B63:F63"/>
    <mergeCell ref="B65:B69"/>
    <mergeCell ref="C65:F65"/>
    <mergeCell ref="G65:K65"/>
    <mergeCell ref="C66:F66"/>
    <mergeCell ref="G66:K66"/>
    <mergeCell ref="C67:F67"/>
    <mergeCell ref="G67:K67"/>
    <mergeCell ref="C68:F68"/>
    <mergeCell ref="G68:K68"/>
    <mergeCell ref="C69:F69"/>
    <mergeCell ref="G69:K69"/>
    <mergeCell ref="A46:H46"/>
    <mergeCell ref="F57:G57"/>
    <mergeCell ref="H57:I57"/>
    <mergeCell ref="J57:K57"/>
    <mergeCell ref="D58:E58"/>
    <mergeCell ref="F58:G58"/>
    <mergeCell ref="H58:I58"/>
    <mergeCell ref="J58:K58"/>
    <mergeCell ref="D59:E59"/>
    <mergeCell ref="F59:G59"/>
    <mergeCell ref="H59:I59"/>
    <mergeCell ref="J59:K59"/>
    <mergeCell ref="D56:E56"/>
    <mergeCell ref="F56:G56"/>
    <mergeCell ref="H56:I56"/>
    <mergeCell ref="J56:K56"/>
    <mergeCell ref="B57:B60"/>
    <mergeCell ref="D57:E57"/>
    <mergeCell ref="A49:K49"/>
    <mergeCell ref="A52:K52"/>
    <mergeCell ref="D55:K55"/>
    <mergeCell ref="A38:D38"/>
    <mergeCell ref="E38:F38"/>
    <mergeCell ref="G38:H38"/>
    <mergeCell ref="I38:J38"/>
    <mergeCell ref="A39:D39"/>
    <mergeCell ref="E39:F39"/>
    <mergeCell ref="G39:H39"/>
    <mergeCell ref="I39:J39"/>
    <mergeCell ref="A40:D40"/>
    <mergeCell ref="E40:F40"/>
    <mergeCell ref="G40:H40"/>
    <mergeCell ref="I40:J40"/>
    <mergeCell ref="I33:J33"/>
    <mergeCell ref="A28:D28"/>
    <mergeCell ref="E30:F30"/>
    <mergeCell ref="E28:F28"/>
    <mergeCell ref="E29:F29"/>
    <mergeCell ref="A31:D31"/>
    <mergeCell ref="E31:F31"/>
    <mergeCell ref="I36:J36"/>
    <mergeCell ref="A37:D37"/>
    <mergeCell ref="E37:F37"/>
    <mergeCell ref="G37:H37"/>
    <mergeCell ref="I37:J37"/>
    <mergeCell ref="E36:F36"/>
    <mergeCell ref="G36:H36"/>
    <mergeCell ref="A32:D32"/>
    <mergeCell ref="E32:F32"/>
    <mergeCell ref="G32:H32"/>
    <mergeCell ref="I32:J32"/>
    <mergeCell ref="A33:D33"/>
    <mergeCell ref="E33:F33"/>
    <mergeCell ref="G33:H33"/>
    <mergeCell ref="G29:H29"/>
    <mergeCell ref="A30:D30"/>
    <mergeCell ref="I29:J29"/>
    <mergeCell ref="A6:K6"/>
    <mergeCell ref="A11:D11"/>
    <mergeCell ref="A12:D12"/>
    <mergeCell ref="A13:D13"/>
    <mergeCell ref="G7:H7"/>
    <mergeCell ref="G8:H8"/>
    <mergeCell ref="G9:H9"/>
    <mergeCell ref="G10:H10"/>
    <mergeCell ref="G11:H11"/>
    <mergeCell ref="G12:H12"/>
    <mergeCell ref="G13:H13"/>
    <mergeCell ref="I13:J13"/>
    <mergeCell ref="E7:F7"/>
    <mergeCell ref="E8:F8"/>
    <mergeCell ref="E9:F9"/>
    <mergeCell ref="E10:F10"/>
    <mergeCell ref="E11:F11"/>
    <mergeCell ref="E12:F12"/>
    <mergeCell ref="I9:J9"/>
    <mergeCell ref="I10:J10"/>
    <mergeCell ref="I11:J11"/>
    <mergeCell ref="I12:J12"/>
    <mergeCell ref="A14:D14"/>
    <mergeCell ref="A7:D7"/>
    <mergeCell ref="A8:D8"/>
    <mergeCell ref="A9:D9"/>
    <mergeCell ref="A10:D10"/>
    <mergeCell ref="G19:H19"/>
    <mergeCell ref="E13:F13"/>
    <mergeCell ref="E14:F14"/>
    <mergeCell ref="E15:F15"/>
    <mergeCell ref="E16:F16"/>
    <mergeCell ref="E17:F17"/>
    <mergeCell ref="E18:F18"/>
    <mergeCell ref="E19:F19"/>
    <mergeCell ref="A16:D16"/>
    <mergeCell ref="A17:D17"/>
    <mergeCell ref="A18:D18"/>
    <mergeCell ref="A19:D19"/>
    <mergeCell ref="A15:D15"/>
    <mergeCell ref="G14:H14"/>
    <mergeCell ref="G15:H15"/>
    <mergeCell ref="G16:H16"/>
    <mergeCell ref="G17:H17"/>
    <mergeCell ref="G18:H18"/>
    <mergeCell ref="A1:K1"/>
    <mergeCell ref="H48:I48"/>
    <mergeCell ref="I30:J30"/>
    <mergeCell ref="I31:J31"/>
    <mergeCell ref="G31:H31"/>
    <mergeCell ref="G28:H28"/>
    <mergeCell ref="A34:D34"/>
    <mergeCell ref="E34:F34"/>
    <mergeCell ref="G34:H34"/>
    <mergeCell ref="I34:J34"/>
    <mergeCell ref="A35:D35"/>
    <mergeCell ref="E35:F35"/>
    <mergeCell ref="G35:H35"/>
    <mergeCell ref="I35:J35"/>
    <mergeCell ref="A36:D36"/>
    <mergeCell ref="I19:J19"/>
    <mergeCell ref="A29:D29"/>
    <mergeCell ref="I14:J14"/>
    <mergeCell ref="I15:J15"/>
    <mergeCell ref="I16:J16"/>
    <mergeCell ref="I17:J17"/>
    <mergeCell ref="I18:J18"/>
    <mergeCell ref="I7:J7"/>
    <mergeCell ref="I8:J8"/>
    <mergeCell ref="I28:J28"/>
    <mergeCell ref="G30:H30"/>
    <mergeCell ref="A20:D20"/>
    <mergeCell ref="E20:F20"/>
    <mergeCell ref="G20:H20"/>
    <mergeCell ref="I20:J20"/>
    <mergeCell ref="A23:H23"/>
    <mergeCell ref="H25:I25"/>
    <mergeCell ref="A27:K27"/>
  </mergeCells>
  <phoneticPr fontId="2"/>
  <pageMargins left="0.98425196850393704" right="0.59055118110236227" top="0.98425196850393704" bottom="0.98425196850393704" header="0.51181102362204722" footer="0.51181102362204722"/>
  <pageSetup paperSize="9" scale="65" orientation="portrait" r:id="rId1"/>
  <headerFooter alignWithMargins="0"/>
  <rowBreaks count="1" manualBreakCount="1">
    <brk id="50"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6104C7-9AA2-4D29-AD3C-C08C3E2083FD}">
  <sheetPr>
    <tabColor theme="0" tint="-0.34998626667073579"/>
  </sheetPr>
  <dimension ref="A1:J34"/>
  <sheetViews>
    <sheetView workbookViewId="0"/>
  </sheetViews>
  <sheetFormatPr defaultRowHeight="13.5" x14ac:dyDescent="0.15"/>
  <cols>
    <col min="1" max="3" width="9" style="31"/>
    <col min="4" max="4" width="3.625" style="31" customWidth="1"/>
    <col min="5" max="16384" width="9" style="31"/>
  </cols>
  <sheetData>
    <row r="1" spans="1:9" x14ac:dyDescent="0.15">
      <c r="A1" s="30" t="s">
        <v>55</v>
      </c>
    </row>
    <row r="2" spans="1:9" x14ac:dyDescent="0.15">
      <c r="A2" s="32">
        <v>1</v>
      </c>
    </row>
    <row r="3" spans="1:9" x14ac:dyDescent="0.15">
      <c r="A3" s="33" t="b">
        <v>0</v>
      </c>
      <c r="B3" s="33" t="b">
        <v>0</v>
      </c>
      <c r="C3" s="33" t="b">
        <v>0</v>
      </c>
      <c r="E3" s="33">
        <v>0</v>
      </c>
      <c r="F3" s="33">
        <f>IF(B3=TRUE,1,0)</f>
        <v>0</v>
      </c>
      <c r="G3" s="33">
        <f>IF(C3=TRUE,3,0)</f>
        <v>0</v>
      </c>
    </row>
    <row r="4" spans="1:9" x14ac:dyDescent="0.15">
      <c r="A4" s="33" t="b">
        <v>0</v>
      </c>
      <c r="B4" s="33" t="b">
        <v>0</v>
      </c>
      <c r="C4" s="33" t="b">
        <v>0</v>
      </c>
      <c r="E4" s="33">
        <v>0</v>
      </c>
      <c r="F4" s="33">
        <f t="shared" ref="F4:F15" si="0">IF(B4=TRUE,1,0)</f>
        <v>0</v>
      </c>
      <c r="G4" s="33">
        <f t="shared" ref="G4:G15" si="1">IF(C4=TRUE,3,0)</f>
        <v>0</v>
      </c>
    </row>
    <row r="5" spans="1:9" x14ac:dyDescent="0.15">
      <c r="A5" s="33" t="b">
        <v>0</v>
      </c>
      <c r="B5" s="33" t="b">
        <v>0</v>
      </c>
      <c r="C5" s="33" t="b">
        <v>0</v>
      </c>
      <c r="E5" s="33">
        <v>0</v>
      </c>
      <c r="F5" s="33">
        <f t="shared" si="0"/>
        <v>0</v>
      </c>
      <c r="G5" s="33">
        <f t="shared" si="1"/>
        <v>0</v>
      </c>
    </row>
    <row r="6" spans="1:9" x14ac:dyDescent="0.15">
      <c r="A6" s="33" t="b">
        <v>0</v>
      </c>
      <c r="B6" s="33" t="b">
        <v>0</v>
      </c>
      <c r="C6" s="33" t="b">
        <v>0</v>
      </c>
      <c r="E6" s="33">
        <v>0</v>
      </c>
      <c r="F6" s="33">
        <f t="shared" si="0"/>
        <v>0</v>
      </c>
      <c r="G6" s="33">
        <f t="shared" si="1"/>
        <v>0</v>
      </c>
    </row>
    <row r="7" spans="1:9" x14ac:dyDescent="0.15">
      <c r="A7" s="33" t="b">
        <v>0</v>
      </c>
      <c r="B7" s="33" t="b">
        <v>0</v>
      </c>
      <c r="C7" s="33" t="b">
        <v>0</v>
      </c>
      <c r="E7" s="33">
        <v>0</v>
      </c>
      <c r="F7" s="33">
        <f t="shared" si="0"/>
        <v>0</v>
      </c>
      <c r="G7" s="33">
        <f t="shared" si="1"/>
        <v>0</v>
      </c>
    </row>
    <row r="8" spans="1:9" x14ac:dyDescent="0.15">
      <c r="A8" s="33" t="b">
        <v>0</v>
      </c>
      <c r="B8" s="33" t="b">
        <v>0</v>
      </c>
      <c r="C8" s="33" t="b">
        <v>0</v>
      </c>
      <c r="E8" s="33">
        <v>0</v>
      </c>
      <c r="F8" s="33">
        <f t="shared" si="0"/>
        <v>0</v>
      </c>
      <c r="G8" s="33">
        <f t="shared" si="1"/>
        <v>0</v>
      </c>
    </row>
    <row r="9" spans="1:9" x14ac:dyDescent="0.15">
      <c r="A9" s="33" t="b">
        <v>0</v>
      </c>
      <c r="B9" s="33" t="b">
        <v>0</v>
      </c>
      <c r="C9" s="33" t="b">
        <v>0</v>
      </c>
      <c r="E9" s="33">
        <v>0</v>
      </c>
      <c r="F9" s="33">
        <f t="shared" si="0"/>
        <v>0</v>
      </c>
      <c r="G9" s="33">
        <f t="shared" si="1"/>
        <v>0</v>
      </c>
    </row>
    <row r="10" spans="1:9" x14ac:dyDescent="0.15">
      <c r="A10" s="33" t="b">
        <v>0</v>
      </c>
      <c r="B10" s="33" t="b">
        <v>0</v>
      </c>
      <c r="C10" s="33" t="b">
        <v>0</v>
      </c>
      <c r="E10" s="33">
        <v>0</v>
      </c>
      <c r="F10" s="33">
        <f t="shared" si="0"/>
        <v>0</v>
      </c>
      <c r="G10" s="33">
        <f t="shared" si="1"/>
        <v>0</v>
      </c>
    </row>
    <row r="11" spans="1:9" x14ac:dyDescent="0.15">
      <c r="A11" s="33" t="b">
        <v>0</v>
      </c>
      <c r="B11" s="33" t="b">
        <v>0</v>
      </c>
      <c r="C11" s="33" t="b">
        <v>0</v>
      </c>
      <c r="E11" s="33">
        <v>0</v>
      </c>
      <c r="F11" s="33">
        <f t="shared" si="0"/>
        <v>0</v>
      </c>
      <c r="G11" s="33">
        <f t="shared" si="1"/>
        <v>0</v>
      </c>
    </row>
    <row r="12" spans="1:9" x14ac:dyDescent="0.15">
      <c r="A12" s="33" t="b">
        <v>0</v>
      </c>
      <c r="B12" s="33" t="b">
        <v>0</v>
      </c>
      <c r="C12" s="33" t="b">
        <v>0</v>
      </c>
      <c r="E12" s="33">
        <v>0</v>
      </c>
      <c r="F12" s="33">
        <f t="shared" si="0"/>
        <v>0</v>
      </c>
      <c r="G12" s="33">
        <f t="shared" si="1"/>
        <v>0</v>
      </c>
    </row>
    <row r="13" spans="1:9" x14ac:dyDescent="0.15">
      <c r="A13" s="33" t="b">
        <v>0</v>
      </c>
      <c r="B13" s="33" t="b">
        <v>0</v>
      </c>
      <c r="C13" s="33" t="b">
        <v>0</v>
      </c>
      <c r="E13" s="33">
        <v>0</v>
      </c>
      <c r="F13" s="33">
        <f t="shared" si="0"/>
        <v>0</v>
      </c>
      <c r="G13" s="33">
        <f t="shared" si="1"/>
        <v>0</v>
      </c>
    </row>
    <row r="14" spans="1:9" x14ac:dyDescent="0.15">
      <c r="A14" s="33" t="b">
        <v>0</v>
      </c>
      <c r="B14" s="33" t="b">
        <v>0</v>
      </c>
      <c r="C14" s="33" t="b">
        <v>0</v>
      </c>
      <c r="E14" s="33">
        <v>0</v>
      </c>
      <c r="F14" s="33">
        <f t="shared" si="0"/>
        <v>0</v>
      </c>
      <c r="G14" s="33">
        <f t="shared" si="1"/>
        <v>0</v>
      </c>
    </row>
    <row r="15" spans="1:9" x14ac:dyDescent="0.15">
      <c r="A15" s="33" t="b">
        <v>0</v>
      </c>
      <c r="B15" s="33" t="b">
        <v>0</v>
      </c>
      <c r="C15" s="33" t="b">
        <v>0</v>
      </c>
      <c r="E15" s="33">
        <v>0</v>
      </c>
      <c r="F15" s="33">
        <f t="shared" si="0"/>
        <v>0</v>
      </c>
      <c r="G15" s="33">
        <f t="shared" si="1"/>
        <v>0</v>
      </c>
      <c r="I15" s="34"/>
    </row>
    <row r="16" spans="1:9" x14ac:dyDescent="0.15">
      <c r="A16" s="33" t="b">
        <v>0</v>
      </c>
      <c r="B16" s="33" t="b">
        <v>0</v>
      </c>
      <c r="C16" s="33" t="b">
        <v>0</v>
      </c>
      <c r="E16" s="33">
        <v>0</v>
      </c>
      <c r="F16" s="33">
        <f t="shared" ref="F16" si="2">IF(B16=TRUE,1,0)</f>
        <v>0</v>
      </c>
      <c r="G16" s="33">
        <f t="shared" ref="G16" si="3">IF(C16=TRUE,3,0)</f>
        <v>0</v>
      </c>
      <c r="H16" s="31">
        <f>SUM(E3:G16)</f>
        <v>0</v>
      </c>
      <c r="I16" s="34" t="str" cm="1">
        <f t="array" ref="I16">_xlfn.IFS(H16&lt;3,"Ⅰ",H16&lt;8,"Ⅱ",H16&lt;15,"Ⅲ",TRUE,"Ⅳ")</f>
        <v>Ⅰ</v>
      </c>
    </row>
    <row r="18" spans="1:10" x14ac:dyDescent="0.15">
      <c r="A18" s="32">
        <v>2</v>
      </c>
    </row>
    <row r="19" spans="1:10" x14ac:dyDescent="0.15">
      <c r="A19" s="33" t="b">
        <v>0</v>
      </c>
      <c r="B19" s="33" t="b">
        <v>0</v>
      </c>
      <c r="C19" s="33" t="b">
        <v>0</v>
      </c>
      <c r="E19" s="33">
        <v>0</v>
      </c>
      <c r="F19" s="33">
        <f>IF(B19=TRUE,1,0)</f>
        <v>0</v>
      </c>
      <c r="G19" s="33">
        <f>IF(C19=TRUE,3,0)</f>
        <v>0</v>
      </c>
    </row>
    <row r="20" spans="1:10" x14ac:dyDescent="0.15">
      <c r="A20" s="33" t="b">
        <v>0</v>
      </c>
      <c r="B20" s="33" t="b">
        <v>0</v>
      </c>
      <c r="C20" s="33" t="s">
        <v>59</v>
      </c>
      <c r="E20" s="33">
        <v>0</v>
      </c>
      <c r="F20" s="33">
        <f t="shared" ref="F20:F31" si="4">IF(B20=TRUE,1,0)</f>
        <v>0</v>
      </c>
      <c r="G20" s="33">
        <f t="shared" ref="G20:G31" si="5">IF(C20=TRUE,3,0)</f>
        <v>0</v>
      </c>
    </row>
    <row r="21" spans="1:10" x14ac:dyDescent="0.15">
      <c r="A21" s="33" t="b">
        <v>0</v>
      </c>
      <c r="B21" s="33" t="b">
        <v>0</v>
      </c>
      <c r="C21" s="33" t="s">
        <v>59</v>
      </c>
      <c r="E21" s="33">
        <v>0</v>
      </c>
      <c r="F21" s="33">
        <f t="shared" si="4"/>
        <v>0</v>
      </c>
      <c r="G21" s="33">
        <f t="shared" si="5"/>
        <v>0</v>
      </c>
    </row>
    <row r="22" spans="1:10" x14ac:dyDescent="0.15">
      <c r="A22" s="33" t="b">
        <v>0</v>
      </c>
      <c r="B22" s="33" t="b">
        <v>0</v>
      </c>
      <c r="C22" s="33" t="b">
        <v>0</v>
      </c>
      <c r="E22" s="33">
        <v>0</v>
      </c>
      <c r="F22" s="33">
        <f t="shared" si="4"/>
        <v>0</v>
      </c>
      <c r="G22" s="33">
        <f t="shared" si="5"/>
        <v>0</v>
      </c>
    </row>
    <row r="23" spans="1:10" x14ac:dyDescent="0.15">
      <c r="A23" s="33" t="b">
        <v>0</v>
      </c>
      <c r="B23" s="33" t="b">
        <v>0</v>
      </c>
      <c r="C23" s="33" t="s">
        <v>59</v>
      </c>
      <c r="E23" s="33">
        <v>0</v>
      </c>
      <c r="F23" s="33">
        <f t="shared" si="4"/>
        <v>0</v>
      </c>
      <c r="G23" s="33">
        <f t="shared" si="5"/>
        <v>0</v>
      </c>
    </row>
    <row r="24" spans="1:10" x14ac:dyDescent="0.15">
      <c r="A24" s="33" t="b">
        <v>0</v>
      </c>
      <c r="B24" s="33" t="b">
        <v>0</v>
      </c>
      <c r="C24" s="33" t="b">
        <v>0</v>
      </c>
      <c r="E24" s="33">
        <v>0</v>
      </c>
      <c r="F24" s="33">
        <f t="shared" si="4"/>
        <v>0</v>
      </c>
      <c r="G24" s="33">
        <f t="shared" si="5"/>
        <v>0</v>
      </c>
    </row>
    <row r="25" spans="1:10" x14ac:dyDescent="0.15">
      <c r="A25" s="33" t="b">
        <v>0</v>
      </c>
      <c r="B25" s="33" t="b">
        <v>0</v>
      </c>
      <c r="C25" s="33" t="b">
        <v>0</v>
      </c>
      <c r="E25" s="33">
        <v>0</v>
      </c>
      <c r="F25" s="33">
        <f t="shared" si="4"/>
        <v>0</v>
      </c>
      <c r="G25" s="33">
        <f t="shared" si="5"/>
        <v>0</v>
      </c>
    </row>
    <row r="26" spans="1:10" x14ac:dyDescent="0.15">
      <c r="A26" s="33" t="b">
        <v>0</v>
      </c>
      <c r="B26" s="33" t="b">
        <v>0</v>
      </c>
      <c r="C26" s="33" t="b">
        <v>0</v>
      </c>
      <c r="E26" s="33">
        <v>0</v>
      </c>
      <c r="F26" s="33">
        <f t="shared" si="4"/>
        <v>0</v>
      </c>
      <c r="G26" s="33">
        <f t="shared" si="5"/>
        <v>0</v>
      </c>
    </row>
    <row r="27" spans="1:10" x14ac:dyDescent="0.15">
      <c r="A27" s="33" t="b">
        <v>0</v>
      </c>
      <c r="B27" s="33" t="b">
        <v>0</v>
      </c>
      <c r="C27" s="33" t="b">
        <v>0</v>
      </c>
      <c r="E27" s="33">
        <v>0</v>
      </c>
      <c r="F27" s="33">
        <f t="shared" si="4"/>
        <v>0</v>
      </c>
      <c r="G27" s="33">
        <f t="shared" si="5"/>
        <v>0</v>
      </c>
    </row>
    <row r="28" spans="1:10" x14ac:dyDescent="0.15">
      <c r="A28" s="33" t="b">
        <v>0</v>
      </c>
      <c r="B28" s="33" t="b">
        <v>0</v>
      </c>
      <c r="C28" s="33" t="b">
        <v>0</v>
      </c>
      <c r="E28" s="33">
        <v>0</v>
      </c>
      <c r="F28" s="33">
        <f t="shared" si="4"/>
        <v>0</v>
      </c>
      <c r="G28" s="33">
        <f t="shared" si="5"/>
        <v>0</v>
      </c>
    </row>
    <row r="29" spans="1:10" x14ac:dyDescent="0.15">
      <c r="A29" s="33" t="b">
        <v>0</v>
      </c>
      <c r="B29" s="33" t="b">
        <v>0</v>
      </c>
      <c r="C29" s="33" t="b">
        <v>0</v>
      </c>
      <c r="E29" s="33">
        <v>0</v>
      </c>
      <c r="F29" s="33">
        <f t="shared" si="4"/>
        <v>0</v>
      </c>
      <c r="G29" s="33">
        <f t="shared" si="5"/>
        <v>0</v>
      </c>
    </row>
    <row r="30" spans="1:10" x14ac:dyDescent="0.15">
      <c r="A30" s="33" t="b">
        <v>0</v>
      </c>
      <c r="B30" s="33" t="b">
        <v>0</v>
      </c>
      <c r="C30" s="33" t="b">
        <v>0</v>
      </c>
      <c r="E30" s="33">
        <v>0</v>
      </c>
      <c r="F30" s="33">
        <f t="shared" si="4"/>
        <v>0</v>
      </c>
      <c r="G30" s="33">
        <f t="shared" si="5"/>
        <v>0</v>
      </c>
    </row>
    <row r="31" spans="1:10" x14ac:dyDescent="0.15">
      <c r="A31" s="33" t="b">
        <v>0</v>
      </c>
      <c r="B31" s="33" t="b">
        <v>0</v>
      </c>
      <c r="C31" s="33" t="b">
        <v>0</v>
      </c>
      <c r="E31" s="33">
        <v>0</v>
      </c>
      <c r="F31" s="33">
        <f t="shared" si="4"/>
        <v>0</v>
      </c>
      <c r="G31" s="33">
        <f t="shared" si="5"/>
        <v>0</v>
      </c>
      <c r="H31" s="31">
        <f>SUM(E19:G31)</f>
        <v>0</v>
      </c>
      <c r="I31" s="31" t="str" cm="1">
        <f t="array" ref="I31">_xlfn.IFS(H31&lt;1,"Ａ",H31&lt;6,"Ｂ",H31&lt;12,"Ｃ",TRUE,"Ｄ")</f>
        <v>Ａ</v>
      </c>
      <c r="J31" s="31">
        <f>MATCH($I$31,'Report Card'!C55:K55,0)</f>
        <v>2</v>
      </c>
    </row>
    <row r="33" spans="1:1" x14ac:dyDescent="0.15">
      <c r="A33" s="32">
        <v>3</v>
      </c>
    </row>
    <row r="34" spans="1:1" x14ac:dyDescent="0.15">
      <c r="A34" s="31">
        <f>VLOOKUP(I16,'Report Card'!C55:K59,Sheet1!J31,FALSE)</f>
        <v>0</v>
      </c>
    </row>
  </sheetData>
  <phoneticPr fontId="2"/>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d2d8260c-a828-4dde-83af-08a33572eb10" xsi:nil="true"/>
    <lcf76f155ced4ddcb4097134ff3c332f xmlns="dbdee90e-85b8-4917-8d5d-a424c3b05370">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97D6B91A0DF42249BE20C7D543E3A5AD" ma:contentTypeVersion="17" ma:contentTypeDescription="新しいドキュメントを作成します。" ma:contentTypeScope="" ma:versionID="fc240840967911fb12acadf9cdf4e400">
  <xsd:schema xmlns:xsd="http://www.w3.org/2001/XMLSchema" xmlns:xs="http://www.w3.org/2001/XMLSchema" xmlns:p="http://schemas.microsoft.com/office/2006/metadata/properties" xmlns:ns2="dbdee90e-85b8-4917-8d5d-a424c3b05370" xmlns:ns3="d2d8260c-a828-4dde-83af-08a33572eb10" targetNamespace="http://schemas.microsoft.com/office/2006/metadata/properties" ma:root="true" ma:fieldsID="d2298b08add643d4a166b1e5a15f4daf" ns2:_="" ns3:_="">
    <xsd:import namespace="dbdee90e-85b8-4917-8d5d-a424c3b05370"/>
    <xsd:import namespace="d2d8260c-a828-4dde-83af-08a33572eb10"/>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bdee90e-85b8-4917-8d5d-a424c3b0537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画像タグ" ma:readOnly="false" ma:fieldId="{5cf76f15-5ced-4ddc-b409-7134ff3c332f}" ma:taxonomyMulti="true" ma:sspId="43c67a92-a372-452b-99e4-c34048beba6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2d8260c-a828-4dde-83af-08a33572eb10" elementFormDefault="qualified">
    <xsd:import namespace="http://schemas.microsoft.com/office/2006/documentManagement/types"/>
    <xsd:import namespace="http://schemas.microsoft.com/office/infopath/2007/PartnerControls"/>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element name="TaxCatchAll" ma:index="22" nillable="true" ma:displayName="Taxonomy Catch All Column" ma:hidden="true" ma:list="{ad5229c5-33a1-4de8-84cb-7bcfc8047ecb}" ma:internalName="TaxCatchAll" ma:showField="CatchAllData" ma:web="d2d8260c-a828-4dde-83af-08a33572eb1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78AA10C-4361-457A-8080-49439CC42CF0}">
  <ds:schemaRefs>
    <ds:schemaRef ds:uri="http://www.w3.org/XML/1998/namespace"/>
    <ds:schemaRef ds:uri="http://schemas.microsoft.com/office/2006/documentManagement/types"/>
    <ds:schemaRef ds:uri="http://purl.org/dc/terms/"/>
    <ds:schemaRef ds:uri="http://purl.org/dc/dcmitype/"/>
    <ds:schemaRef ds:uri="d2d8260c-a828-4dde-83af-08a33572eb10"/>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dbdee90e-85b8-4917-8d5d-a424c3b05370"/>
  </ds:schemaRefs>
</ds:datastoreItem>
</file>

<file path=customXml/itemProps2.xml><?xml version="1.0" encoding="utf-8"?>
<ds:datastoreItem xmlns:ds="http://schemas.openxmlformats.org/officeDocument/2006/customXml" ds:itemID="{485CACC1-8BE0-41C1-BF3E-01877342E94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bdee90e-85b8-4917-8d5d-a424c3b05370"/>
    <ds:schemaRef ds:uri="d2d8260c-a828-4dde-83af-08a33572eb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A755ACC-60F4-46AE-AD83-5A245A7E224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3</vt:i4>
      </vt:variant>
    </vt:vector>
  </HeadingPairs>
  <TitlesOfParts>
    <vt:vector size="3" baseType="lpstr">
      <vt:lpstr>Report Card</vt:lpstr>
      <vt:lpstr>Example</vt: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2023-06-21T00:13:15Z</dcterms:created>
  <dcterms:modified xsi:type="dcterms:W3CDTF">2024-10-17T08:42:32Z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0x01010097D6B91A0DF42249BE20C7D543E3A5AD</vt:lpwstr>
  </property>
  <property fmtid="{D5CDD505-2E9C-101B-9397-08002B2CF9AE}" pid="3" name="MediaServiceImageTags">
    <vt:lpwstr/>
  </property>
</Properties>
</file>